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Joint Probabilities" sheetId="1" r:id="rId1"/>
  </sheets>
  <definedNames>
    <definedName name="_xlnm.Print_Area" localSheetId="0">'Joint Probabilities'!$A$1:$R$102</definedName>
  </definedNames>
  <calcPr fullCalcOnLoad="1"/>
</workbook>
</file>

<file path=xl/sharedStrings.xml><?xml version="1.0" encoding="utf-8"?>
<sst xmlns="http://schemas.openxmlformats.org/spreadsheetml/2006/main" count="79" uniqueCount="60">
  <si>
    <t>First thing you want to do is get the information (Track Record) from the Consultant in order to make a decision.</t>
  </si>
  <si>
    <t>Example of Track Record Given (from class example)</t>
  </si>
  <si>
    <t>Favorable</t>
  </si>
  <si>
    <t>Unfavorable</t>
  </si>
  <si>
    <t>This track record can be converted to look like this:</t>
  </si>
  <si>
    <t>(convert to percentage)</t>
  </si>
  <si>
    <t>S1-Low Economy</t>
  </si>
  <si>
    <t>S2-Medium Economy</t>
  </si>
  <si>
    <t>S3-High Economy</t>
  </si>
  <si>
    <t>Here is the first table we came up with before the Consultant approaches us:</t>
  </si>
  <si>
    <t>Low</t>
  </si>
  <si>
    <t>Medium</t>
  </si>
  <si>
    <t>High</t>
  </si>
  <si>
    <t>A</t>
  </si>
  <si>
    <t>B</t>
  </si>
  <si>
    <t>C</t>
  </si>
  <si>
    <t>Probabilities</t>
  </si>
  <si>
    <t>EV :  Expected Values</t>
  </si>
  <si>
    <r>
      <t xml:space="preserve">Next, you take this information and apply the </t>
    </r>
    <r>
      <rPr>
        <b/>
        <u val="single"/>
        <sz val="10"/>
        <color indexed="12"/>
        <rFont val="Arial"/>
        <family val="2"/>
      </rPr>
      <t>prior probabilities</t>
    </r>
    <r>
      <rPr>
        <b/>
        <sz val="10"/>
        <rFont val="Arial"/>
        <family val="2"/>
      </rPr>
      <t xml:space="preserve"> to get the Joint Probability Table/Bayles Theorum</t>
    </r>
  </si>
  <si>
    <t>Total</t>
  </si>
  <si>
    <t>FAVorable</t>
  </si>
  <si>
    <t>UNFAVorable</t>
  </si>
  <si>
    <t>Prior Probabilities</t>
  </si>
  <si>
    <t>(comes from first table - top of page)</t>
  </si>
  <si>
    <t>=sum of this ROW</t>
  </si>
  <si>
    <t>Joint Probability Table / Bayles Theorum</t>
  </si>
  <si>
    <t xml:space="preserve">P(F/S1) = </t>
  </si>
  <si>
    <t>P(F/S2)=</t>
  </si>
  <si>
    <t>P(F/S3)=</t>
  </si>
  <si>
    <t>P(U/S1) =</t>
  </si>
  <si>
    <t>P(U/S2) =</t>
  </si>
  <si>
    <t>P(U/S3) =</t>
  </si>
  <si>
    <t>Next step is to create the Posterior Probabilities  (You will need this information to compute your Expected Values)</t>
  </si>
  <si>
    <t>.06/.49 = .122</t>
  </si>
  <si>
    <t>User your Joint Probability Table/Bayles Theorum and take each amount and divide it by the total.</t>
  </si>
  <si>
    <t>.36/.49 = .735</t>
  </si>
  <si>
    <t>.07/.49 = .143</t>
  </si>
  <si>
    <t>.24/.51 = .47</t>
  </si>
  <si>
    <t>.3/.51 = .06</t>
  </si>
  <si>
    <t>This is called a Decision Node</t>
  </si>
  <si>
    <t>This is a Chance Node</t>
  </si>
  <si>
    <t>For calculation purposes, here is the first table again .</t>
  </si>
  <si>
    <t>Also known as:</t>
  </si>
  <si>
    <t>P(L/F)</t>
  </si>
  <si>
    <t>P(M/F)</t>
  </si>
  <si>
    <t>P(H/F)</t>
  </si>
  <si>
    <t>P(M/U)</t>
  </si>
  <si>
    <t>P(L/U)</t>
  </si>
  <si>
    <t>P(H/U)</t>
  </si>
  <si>
    <t>With the track record we are merging this track record with information we already have. (table above)</t>
  </si>
  <si>
    <t>From this point we figure out whether we are going to hire the Consultant or not.</t>
  </si>
  <si>
    <t xml:space="preserve">This is read as follows:  .2 is the probability given in a Favorable but Low economy given the S1/Low economy </t>
  </si>
  <si>
    <t>*  NOTE:  P(F/S1) is the same as P(L/F)  It is the Probability for the Low Economy or S1 FAVORABLE.         S1 = Low Economy  S2= Medium Economy  and S3 = High Economy for this particular example given in class !</t>
  </si>
  <si>
    <t>This came from this first table (below) It is the highest Expected Value !</t>
  </si>
  <si>
    <t>This illustration above shows that with a FAVORABLE economy you would go with scenario B (528)</t>
  </si>
  <si>
    <t>With a UNFAVORABLE economy you would go with scnario A (329)</t>
  </si>
  <si>
    <t>(300 x 0.3) + (350 x 0.6) + (400 x 0.1)</t>
  </si>
  <si>
    <t>(-100 x 0.3) + (600 x 0.6) + (700 x 0.1)</t>
  </si>
  <si>
    <t>(-1000 x 0.3) + (-200 x 0.6) + (1200 x 0.1)</t>
  </si>
  <si>
    <t>Creating a Joint Probability Table a.k.a. Bayes Theorum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</si>
</sst>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" fillId="0" borderId="0" xfId="0" applyFont="1" applyAlignment="1" quotePrefix="1">
      <alignment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quotePrefix="1">
      <alignment/>
    </xf>
    <xf numFmtId="0" fontId="0" fillId="0" borderId="17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14" xfId="0" applyFill="1" applyBorder="1" applyAlignment="1" quotePrefix="1">
      <alignment horizontal="left" vertical="top" wrapText="1"/>
    </xf>
    <xf numFmtId="0" fontId="0" fillId="5" borderId="16" xfId="0" applyFill="1" applyBorder="1" applyAlignment="1" quotePrefix="1">
      <alignment horizontal="left" vertical="top" wrapText="1"/>
    </xf>
    <xf numFmtId="0" fontId="0" fillId="5" borderId="17" xfId="0" applyFill="1" applyBorder="1" applyAlignment="1" quotePrefix="1">
      <alignment horizontal="left" vertical="top" wrapText="1"/>
    </xf>
    <xf numFmtId="0" fontId="0" fillId="5" borderId="18" xfId="0" applyFill="1" applyBorder="1" applyAlignment="1" quotePrefix="1">
      <alignment horizontal="left" vertical="top" wrapText="1"/>
    </xf>
    <xf numFmtId="0" fontId="0" fillId="5" borderId="19" xfId="0" applyFill="1" applyBorder="1" applyAlignment="1" quotePrefix="1">
      <alignment horizontal="left" vertical="top" wrapText="1"/>
    </xf>
    <xf numFmtId="0" fontId="0" fillId="5" borderId="21" xfId="0" applyFill="1" applyBorder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27</xdr:row>
      <xdr:rowOff>28575</xdr:rowOff>
    </xdr:from>
    <xdr:to>
      <xdr:col>1</xdr:col>
      <xdr:colOff>390525</xdr:colOff>
      <xdr:row>42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1504950" y="4829175"/>
          <a:ext cx="22860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39</xdr:row>
      <xdr:rowOff>28575</xdr:rowOff>
    </xdr:from>
    <xdr:to>
      <xdr:col>12</xdr:col>
      <xdr:colOff>9525</xdr:colOff>
      <xdr:row>40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81175" y="6819900"/>
          <a:ext cx="788670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'Take .2(P(F/S1)) * .3(Probability for this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column)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.06 * Remember we are using prior probabilites (that is where the .3 is coming from)</a:t>
          </a:r>
        </a:p>
      </xdr:txBody>
    </xdr:sp>
    <xdr:clientData/>
  </xdr:twoCellAnchor>
  <xdr:twoCellAnchor>
    <xdr:from>
      <xdr:col>4</xdr:col>
      <xdr:colOff>1238250</xdr:colOff>
      <xdr:row>42</xdr:row>
      <xdr:rowOff>142875</xdr:rowOff>
    </xdr:from>
    <xdr:to>
      <xdr:col>5</xdr:col>
      <xdr:colOff>342900</xdr:colOff>
      <xdr:row>42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5257800" y="758190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43</xdr:row>
      <xdr:rowOff>9525</xdr:rowOff>
    </xdr:from>
    <xdr:to>
      <xdr:col>1</xdr:col>
      <xdr:colOff>438150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1476375" y="7610475"/>
          <a:ext cx="304800" cy="1647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42</xdr:row>
      <xdr:rowOff>114300</xdr:rowOff>
    </xdr:from>
    <xdr:to>
      <xdr:col>4</xdr:col>
      <xdr:colOff>161925</xdr:colOff>
      <xdr:row>51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1704975" y="7553325"/>
          <a:ext cx="2476500" cy="1704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152400</xdr:rowOff>
    </xdr:from>
    <xdr:to>
      <xdr:col>2</xdr:col>
      <xdr:colOff>438150</xdr:colOff>
      <xdr:row>53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543050" y="7591425"/>
          <a:ext cx="1095375" cy="1866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42</xdr:row>
      <xdr:rowOff>133350</xdr:rowOff>
    </xdr:from>
    <xdr:to>
      <xdr:col>3</xdr:col>
      <xdr:colOff>466725</xdr:colOff>
      <xdr:row>54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524000" y="7572375"/>
          <a:ext cx="2133600" cy="20383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75</xdr:row>
      <xdr:rowOff>123825</xdr:rowOff>
    </xdr:from>
    <xdr:to>
      <xdr:col>1</xdr:col>
      <xdr:colOff>333375</xdr:colOff>
      <xdr:row>79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809625" y="13173075"/>
          <a:ext cx="8667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75</xdr:row>
      <xdr:rowOff>95250</xdr:rowOff>
    </xdr:from>
    <xdr:to>
      <xdr:col>4</xdr:col>
      <xdr:colOff>238125</xdr:colOff>
      <xdr:row>78</xdr:row>
      <xdr:rowOff>123825</xdr:rowOff>
    </xdr:to>
    <xdr:sp>
      <xdr:nvSpPr>
        <xdr:cNvPr id="9" name="Oval 9"/>
        <xdr:cNvSpPr>
          <a:spLocks/>
        </xdr:cNvSpPr>
      </xdr:nvSpPr>
      <xdr:spPr>
        <a:xfrm>
          <a:off x="2971800" y="13144500"/>
          <a:ext cx="12858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70</xdr:row>
      <xdr:rowOff>95250</xdr:rowOff>
    </xdr:from>
    <xdr:to>
      <xdr:col>6</xdr:col>
      <xdr:colOff>57150</xdr:colOff>
      <xdr:row>73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5153025" y="12334875"/>
          <a:ext cx="9048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1123950</xdr:colOff>
      <xdr:row>80</xdr:row>
      <xdr:rowOff>19050</xdr:rowOff>
    </xdr:from>
    <xdr:to>
      <xdr:col>6</xdr:col>
      <xdr:colOff>76200</xdr:colOff>
      <xdr:row>83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5143500" y="13877925"/>
          <a:ext cx="933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38100</xdr:rowOff>
    </xdr:from>
    <xdr:to>
      <xdr:col>2</xdr:col>
      <xdr:colOff>790575</xdr:colOff>
      <xdr:row>77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1676400" y="13411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70</xdr:row>
      <xdr:rowOff>85725</xdr:rowOff>
    </xdr:from>
    <xdr:to>
      <xdr:col>4</xdr:col>
      <xdr:colOff>1181100</xdr:colOff>
      <xdr:row>75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3819525" y="12325350"/>
          <a:ext cx="138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78</xdr:row>
      <xdr:rowOff>104775</xdr:rowOff>
    </xdr:from>
    <xdr:to>
      <xdr:col>4</xdr:col>
      <xdr:colOff>1190625</xdr:colOff>
      <xdr:row>82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952875" y="13639800"/>
          <a:ext cx="1257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67</xdr:row>
      <xdr:rowOff>28575</xdr:rowOff>
    </xdr:from>
    <xdr:to>
      <xdr:col>7</xdr:col>
      <xdr:colOff>381000</xdr:colOff>
      <xdr:row>70</xdr:row>
      <xdr:rowOff>95250</xdr:rowOff>
    </xdr:to>
    <xdr:sp>
      <xdr:nvSpPr>
        <xdr:cNvPr id="15" name="Line 15"/>
        <xdr:cNvSpPr>
          <a:spLocks/>
        </xdr:cNvSpPr>
      </xdr:nvSpPr>
      <xdr:spPr>
        <a:xfrm flipV="1">
          <a:off x="6038850" y="11782425"/>
          <a:ext cx="9525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72</xdr:row>
      <xdr:rowOff>0</xdr:rowOff>
    </xdr:from>
    <xdr:to>
      <xdr:col>8</xdr:col>
      <xdr:colOff>28575</xdr:colOff>
      <xdr:row>72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6057900" y="12563475"/>
          <a:ext cx="1190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73</xdr:row>
      <xdr:rowOff>57150</xdr:rowOff>
    </xdr:from>
    <xdr:to>
      <xdr:col>8</xdr:col>
      <xdr:colOff>542925</xdr:colOff>
      <xdr:row>77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6048375" y="12782550"/>
          <a:ext cx="1714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66</xdr:row>
      <xdr:rowOff>19050</xdr:rowOff>
    </xdr:from>
    <xdr:to>
      <xdr:col>8</xdr:col>
      <xdr:colOff>419100</xdr:colOff>
      <xdr:row>68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6915150" y="11610975"/>
          <a:ext cx="7239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76200</xdr:rowOff>
    </xdr:from>
    <xdr:to>
      <xdr:col>8</xdr:col>
      <xdr:colOff>600075</xdr:colOff>
      <xdr:row>73</xdr:row>
      <xdr:rowOff>142875</xdr:rowOff>
    </xdr:to>
    <xdr:sp>
      <xdr:nvSpPr>
        <xdr:cNvPr id="19" name="Oval 19"/>
        <xdr:cNvSpPr>
          <a:spLocks/>
        </xdr:cNvSpPr>
      </xdr:nvSpPr>
      <xdr:spPr>
        <a:xfrm>
          <a:off x="7219950" y="12477750"/>
          <a:ext cx="600075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76</xdr:row>
      <xdr:rowOff>95250</xdr:rowOff>
    </xdr:from>
    <xdr:to>
      <xdr:col>9</xdr:col>
      <xdr:colOff>571500</xdr:colOff>
      <xdr:row>78</xdr:row>
      <xdr:rowOff>152400</xdr:rowOff>
    </xdr:to>
    <xdr:sp>
      <xdr:nvSpPr>
        <xdr:cNvPr id="20" name="Oval 20"/>
        <xdr:cNvSpPr>
          <a:spLocks/>
        </xdr:cNvSpPr>
      </xdr:nvSpPr>
      <xdr:spPr>
        <a:xfrm>
          <a:off x="7753350" y="13306425"/>
          <a:ext cx="6477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80</xdr:row>
      <xdr:rowOff>66675</xdr:rowOff>
    </xdr:from>
    <xdr:to>
      <xdr:col>8</xdr:col>
      <xdr:colOff>9525</xdr:colOff>
      <xdr:row>80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6096000" y="13925550"/>
          <a:ext cx="1133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82</xdr:row>
      <xdr:rowOff>114300</xdr:rowOff>
    </xdr:from>
    <xdr:to>
      <xdr:col>7</xdr:col>
      <xdr:colOff>561975</xdr:colOff>
      <xdr:row>85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6067425" y="14297025"/>
          <a:ext cx="1104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83</xdr:row>
      <xdr:rowOff>57150</xdr:rowOff>
    </xdr:from>
    <xdr:to>
      <xdr:col>7</xdr:col>
      <xdr:colOff>381000</xdr:colOff>
      <xdr:row>89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572125" y="14401800"/>
          <a:ext cx="14192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79</xdr:row>
      <xdr:rowOff>123825</xdr:rowOff>
    </xdr:from>
    <xdr:to>
      <xdr:col>8</xdr:col>
      <xdr:colOff>561975</xdr:colOff>
      <xdr:row>81</xdr:row>
      <xdr:rowOff>104775</xdr:rowOff>
    </xdr:to>
    <xdr:sp>
      <xdr:nvSpPr>
        <xdr:cNvPr id="24" name="Oval 24"/>
        <xdr:cNvSpPr>
          <a:spLocks/>
        </xdr:cNvSpPr>
      </xdr:nvSpPr>
      <xdr:spPr>
        <a:xfrm>
          <a:off x="7191375" y="13820775"/>
          <a:ext cx="5905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84</xdr:row>
      <xdr:rowOff>28575</xdr:rowOff>
    </xdr:from>
    <xdr:to>
      <xdr:col>8</xdr:col>
      <xdr:colOff>409575</xdr:colOff>
      <xdr:row>86</xdr:row>
      <xdr:rowOff>9525</xdr:rowOff>
    </xdr:to>
    <xdr:sp>
      <xdr:nvSpPr>
        <xdr:cNvPr id="25" name="Oval 25"/>
        <xdr:cNvSpPr>
          <a:spLocks/>
        </xdr:cNvSpPr>
      </xdr:nvSpPr>
      <xdr:spPr>
        <a:xfrm>
          <a:off x="7038975" y="14535150"/>
          <a:ext cx="5905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88</xdr:row>
      <xdr:rowOff>85725</xdr:rowOff>
    </xdr:from>
    <xdr:to>
      <xdr:col>8</xdr:col>
      <xdr:colOff>142875</xdr:colOff>
      <xdr:row>90</xdr:row>
      <xdr:rowOff>66675</xdr:rowOff>
    </xdr:to>
    <xdr:sp>
      <xdr:nvSpPr>
        <xdr:cNvPr id="26" name="Oval 26"/>
        <xdr:cNvSpPr>
          <a:spLocks/>
        </xdr:cNvSpPr>
      </xdr:nvSpPr>
      <xdr:spPr>
        <a:xfrm>
          <a:off x="6772275" y="15240000"/>
          <a:ext cx="5905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79</xdr:row>
      <xdr:rowOff>57150</xdr:rowOff>
    </xdr:from>
    <xdr:to>
      <xdr:col>0</xdr:col>
      <xdr:colOff>1219200</xdr:colOff>
      <xdr:row>86</xdr:row>
      <xdr:rowOff>0</xdr:rowOff>
    </xdr:to>
    <xdr:sp>
      <xdr:nvSpPr>
        <xdr:cNvPr id="27" name="Line 27"/>
        <xdr:cNvSpPr>
          <a:spLocks/>
        </xdr:cNvSpPr>
      </xdr:nvSpPr>
      <xdr:spPr>
        <a:xfrm>
          <a:off x="1209675" y="137541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85</xdr:row>
      <xdr:rowOff>133350</xdr:rowOff>
    </xdr:from>
    <xdr:to>
      <xdr:col>1</xdr:col>
      <xdr:colOff>200025</xdr:colOff>
      <xdr:row>88</xdr:row>
      <xdr:rowOff>28575</xdr:rowOff>
    </xdr:to>
    <xdr:sp>
      <xdr:nvSpPr>
        <xdr:cNvPr id="28" name="Rectangle 28"/>
        <xdr:cNvSpPr>
          <a:spLocks/>
        </xdr:cNvSpPr>
      </xdr:nvSpPr>
      <xdr:spPr>
        <a:xfrm>
          <a:off x="942975" y="14801850"/>
          <a:ext cx="600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81</xdr:row>
      <xdr:rowOff>104775</xdr:rowOff>
    </xdr:from>
    <xdr:to>
      <xdr:col>1</xdr:col>
      <xdr:colOff>9525</xdr:colOff>
      <xdr:row>82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114425" y="14125575"/>
          <a:ext cx="238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82</xdr:row>
      <xdr:rowOff>28575</xdr:rowOff>
    </xdr:from>
    <xdr:to>
      <xdr:col>1</xdr:col>
      <xdr:colOff>38100</xdr:colOff>
      <xdr:row>82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1133475" y="14211300"/>
          <a:ext cx="247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86</xdr:row>
      <xdr:rowOff>9525</xdr:rowOff>
    </xdr:from>
    <xdr:to>
      <xdr:col>1</xdr:col>
      <xdr:colOff>200025</xdr:colOff>
      <xdr:row>87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0" y="14839950"/>
          <a:ext cx="590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B=400</a:t>
          </a:r>
        </a:p>
      </xdr:txBody>
    </xdr:sp>
    <xdr:clientData/>
  </xdr:twoCellAnchor>
  <xdr:twoCellAnchor>
    <xdr:from>
      <xdr:col>0</xdr:col>
      <xdr:colOff>542925</xdr:colOff>
      <xdr:row>73</xdr:row>
      <xdr:rowOff>66675</xdr:rowOff>
    </xdr:from>
    <xdr:to>
      <xdr:col>0</xdr:col>
      <xdr:colOff>781050</xdr:colOff>
      <xdr:row>75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542925" y="12792075"/>
          <a:ext cx="238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74</xdr:row>
      <xdr:rowOff>9525</xdr:rowOff>
    </xdr:from>
    <xdr:to>
      <xdr:col>3</xdr:col>
      <xdr:colOff>66675</xdr:colOff>
      <xdr:row>75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2933700" y="1289685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65</xdr:row>
      <xdr:rowOff>28575</xdr:rowOff>
    </xdr:from>
    <xdr:to>
      <xdr:col>11</xdr:col>
      <xdr:colOff>466725</xdr:colOff>
      <xdr:row>66</xdr:row>
      <xdr:rowOff>95250</xdr:rowOff>
    </xdr:to>
    <xdr:sp>
      <xdr:nvSpPr>
        <xdr:cNvPr id="34" name="Line 34"/>
        <xdr:cNvSpPr>
          <a:spLocks/>
        </xdr:cNvSpPr>
      </xdr:nvSpPr>
      <xdr:spPr>
        <a:xfrm flipV="1">
          <a:off x="7572375" y="11449050"/>
          <a:ext cx="194310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66</xdr:row>
      <xdr:rowOff>114300</xdr:rowOff>
    </xdr:from>
    <xdr:to>
      <xdr:col>12</xdr:col>
      <xdr:colOff>228600</xdr:colOff>
      <xdr:row>66</xdr:row>
      <xdr:rowOff>142875</xdr:rowOff>
    </xdr:to>
    <xdr:sp>
      <xdr:nvSpPr>
        <xdr:cNvPr id="35" name="Line 35"/>
        <xdr:cNvSpPr>
          <a:spLocks/>
        </xdr:cNvSpPr>
      </xdr:nvSpPr>
      <xdr:spPr>
        <a:xfrm flipV="1">
          <a:off x="7648575" y="11706225"/>
          <a:ext cx="2238375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67</xdr:row>
      <xdr:rowOff>76200</xdr:rowOff>
    </xdr:from>
    <xdr:to>
      <xdr:col>12</xdr:col>
      <xdr:colOff>504825</xdr:colOff>
      <xdr:row>68</xdr:row>
      <xdr:rowOff>47625</xdr:rowOff>
    </xdr:to>
    <xdr:sp>
      <xdr:nvSpPr>
        <xdr:cNvPr id="36" name="Line 37"/>
        <xdr:cNvSpPr>
          <a:spLocks/>
        </xdr:cNvSpPr>
      </xdr:nvSpPr>
      <xdr:spPr>
        <a:xfrm>
          <a:off x="7629525" y="11830050"/>
          <a:ext cx="253365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66</xdr:row>
      <xdr:rowOff>38100</xdr:rowOff>
    </xdr:from>
    <xdr:to>
      <xdr:col>14</xdr:col>
      <xdr:colOff>561975</xdr:colOff>
      <xdr:row>67</xdr:row>
      <xdr:rowOff>85725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9906000" y="11630025"/>
          <a:ext cx="1533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'P(M/F)=.735*350 =257.25</a:t>
          </a:r>
        </a:p>
      </xdr:txBody>
    </xdr:sp>
    <xdr:clientData/>
  </xdr:twoCellAnchor>
  <xdr:twoCellAnchor>
    <xdr:from>
      <xdr:col>12</xdr:col>
      <xdr:colOff>495300</xdr:colOff>
      <xdr:row>67</xdr:row>
      <xdr:rowOff>95250</xdr:rowOff>
    </xdr:from>
    <xdr:to>
      <xdr:col>15</xdr:col>
      <xdr:colOff>190500</xdr:colOff>
      <xdr:row>68</xdr:row>
      <xdr:rowOff>152400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0153650" y="11849100"/>
          <a:ext cx="1524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'P(H/F)=.143* 400=56.8
</a:t>
          </a:r>
        </a:p>
      </xdr:txBody>
    </xdr:sp>
    <xdr:clientData/>
  </xdr:twoCellAnchor>
  <xdr:twoCellAnchor>
    <xdr:from>
      <xdr:col>11</xdr:col>
      <xdr:colOff>590550</xdr:colOff>
      <xdr:row>69</xdr:row>
      <xdr:rowOff>114300</xdr:rowOff>
    </xdr:from>
    <xdr:to>
      <xdr:col>15</xdr:col>
      <xdr:colOff>133350</xdr:colOff>
      <xdr:row>71</xdr:row>
      <xdr:rowOff>9525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9639300" y="12192000"/>
          <a:ext cx="1981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'P(L/F)=.122* -100= -12.2</a:t>
          </a:r>
        </a:p>
      </xdr:txBody>
    </xdr:sp>
    <xdr:clientData/>
  </xdr:twoCellAnchor>
  <xdr:twoCellAnchor>
    <xdr:from>
      <xdr:col>14</xdr:col>
      <xdr:colOff>123825</xdr:colOff>
      <xdr:row>74</xdr:row>
      <xdr:rowOff>47625</xdr:rowOff>
    </xdr:from>
    <xdr:to>
      <xdr:col>16</xdr:col>
      <xdr:colOff>542925</xdr:colOff>
      <xdr:row>75</xdr:row>
      <xdr:rowOff>95250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11001375" y="12934950"/>
          <a:ext cx="1638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'P(L/F)=.122 * -1000 = -122</a:t>
          </a:r>
        </a:p>
      </xdr:txBody>
    </xdr:sp>
    <xdr:clientData/>
  </xdr:twoCellAnchor>
  <xdr:twoCellAnchor>
    <xdr:from>
      <xdr:col>12</xdr:col>
      <xdr:colOff>485775</xdr:colOff>
      <xdr:row>75</xdr:row>
      <xdr:rowOff>142875</xdr:rowOff>
    </xdr:from>
    <xdr:to>
      <xdr:col>15</xdr:col>
      <xdr:colOff>295275</xdr:colOff>
      <xdr:row>77</xdr:row>
      <xdr:rowOff>28575</xdr:rowOff>
    </xdr:to>
    <xdr:sp>
      <xdr:nvSpPr>
        <xdr:cNvPr id="41" name="TextBox 44"/>
        <xdr:cNvSpPr txBox="1">
          <a:spLocks noChangeArrowheads="1"/>
        </xdr:cNvSpPr>
      </xdr:nvSpPr>
      <xdr:spPr>
        <a:xfrm>
          <a:off x="10144125" y="13192125"/>
          <a:ext cx="1638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'P(M/F)=.735 * -200 = -147</a:t>
          </a:r>
        </a:p>
      </xdr:txBody>
    </xdr:sp>
    <xdr:clientData/>
  </xdr:twoCellAnchor>
  <xdr:twoCellAnchor>
    <xdr:from>
      <xdr:col>12</xdr:col>
      <xdr:colOff>571500</xdr:colOff>
      <xdr:row>77</xdr:row>
      <xdr:rowOff>95250</xdr:rowOff>
    </xdr:from>
    <xdr:to>
      <xdr:col>16</xdr:col>
      <xdr:colOff>142875</xdr:colOff>
      <xdr:row>78</xdr:row>
      <xdr:rowOff>142875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10229850" y="13468350"/>
          <a:ext cx="2009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'P(H/F)= .143 * 1200 = 171.60</a:t>
          </a:r>
        </a:p>
      </xdr:txBody>
    </xdr:sp>
    <xdr:clientData/>
  </xdr:twoCellAnchor>
  <xdr:twoCellAnchor>
    <xdr:from>
      <xdr:col>11</xdr:col>
      <xdr:colOff>523875</xdr:colOff>
      <xdr:row>72</xdr:row>
      <xdr:rowOff>19050</xdr:rowOff>
    </xdr:from>
    <xdr:to>
      <xdr:col>15</xdr:col>
      <xdr:colOff>161925</xdr:colOff>
      <xdr:row>73</xdr:row>
      <xdr:rowOff>76200</xdr:rowOff>
    </xdr:to>
    <xdr:sp>
      <xdr:nvSpPr>
        <xdr:cNvPr id="43" name="TextBox 46"/>
        <xdr:cNvSpPr txBox="1">
          <a:spLocks noChangeArrowheads="1"/>
        </xdr:cNvSpPr>
      </xdr:nvSpPr>
      <xdr:spPr>
        <a:xfrm>
          <a:off x="9572625" y="12582525"/>
          <a:ext cx="2076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'P(M/F)=.735 *600 = 441</a:t>
          </a:r>
        </a:p>
      </xdr:txBody>
    </xdr:sp>
    <xdr:clientData/>
  </xdr:twoCellAnchor>
  <xdr:twoCellAnchor>
    <xdr:from>
      <xdr:col>8</xdr:col>
      <xdr:colOff>581025</xdr:colOff>
      <xdr:row>70</xdr:row>
      <xdr:rowOff>47625</xdr:rowOff>
    </xdr:from>
    <xdr:to>
      <xdr:col>11</xdr:col>
      <xdr:colOff>581025</xdr:colOff>
      <xdr:row>72</xdr:row>
      <xdr:rowOff>0</xdr:rowOff>
    </xdr:to>
    <xdr:sp>
      <xdr:nvSpPr>
        <xdr:cNvPr id="44" name="Line 47"/>
        <xdr:cNvSpPr>
          <a:spLocks/>
        </xdr:cNvSpPr>
      </xdr:nvSpPr>
      <xdr:spPr>
        <a:xfrm flipV="1">
          <a:off x="7800975" y="12287250"/>
          <a:ext cx="1828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72</xdr:row>
      <xdr:rowOff>95250</xdr:rowOff>
    </xdr:from>
    <xdr:to>
      <xdr:col>11</xdr:col>
      <xdr:colOff>533400</xdr:colOff>
      <xdr:row>72</xdr:row>
      <xdr:rowOff>95250</xdr:rowOff>
    </xdr:to>
    <xdr:sp>
      <xdr:nvSpPr>
        <xdr:cNvPr id="45" name="Line 48"/>
        <xdr:cNvSpPr>
          <a:spLocks/>
        </xdr:cNvSpPr>
      </xdr:nvSpPr>
      <xdr:spPr>
        <a:xfrm>
          <a:off x="7820025" y="12658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73</xdr:row>
      <xdr:rowOff>104775</xdr:rowOff>
    </xdr:from>
    <xdr:to>
      <xdr:col>11</xdr:col>
      <xdr:colOff>476250</xdr:colOff>
      <xdr:row>74</xdr:row>
      <xdr:rowOff>28575</xdr:rowOff>
    </xdr:to>
    <xdr:sp>
      <xdr:nvSpPr>
        <xdr:cNvPr id="46" name="Line 49"/>
        <xdr:cNvSpPr>
          <a:spLocks/>
        </xdr:cNvSpPr>
      </xdr:nvSpPr>
      <xdr:spPr>
        <a:xfrm>
          <a:off x="7715250" y="12830175"/>
          <a:ext cx="18097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74</xdr:row>
      <xdr:rowOff>152400</xdr:rowOff>
    </xdr:from>
    <xdr:to>
      <xdr:col>14</xdr:col>
      <xdr:colOff>133350</xdr:colOff>
      <xdr:row>76</xdr:row>
      <xdr:rowOff>142875</xdr:rowOff>
    </xdr:to>
    <xdr:sp>
      <xdr:nvSpPr>
        <xdr:cNvPr id="47" name="Line 50"/>
        <xdr:cNvSpPr>
          <a:spLocks/>
        </xdr:cNvSpPr>
      </xdr:nvSpPr>
      <xdr:spPr>
        <a:xfrm flipV="1">
          <a:off x="8305800" y="13039725"/>
          <a:ext cx="2705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76</xdr:row>
      <xdr:rowOff>76200</xdr:rowOff>
    </xdr:from>
    <xdr:to>
      <xdr:col>12</xdr:col>
      <xdr:colOff>514350</xdr:colOff>
      <xdr:row>77</xdr:row>
      <xdr:rowOff>47625</xdr:rowOff>
    </xdr:to>
    <xdr:sp>
      <xdr:nvSpPr>
        <xdr:cNvPr id="48" name="Line 51"/>
        <xdr:cNvSpPr>
          <a:spLocks/>
        </xdr:cNvSpPr>
      </xdr:nvSpPr>
      <xdr:spPr>
        <a:xfrm flipV="1">
          <a:off x="8382000" y="13287375"/>
          <a:ext cx="1790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77</xdr:row>
      <xdr:rowOff>152400</xdr:rowOff>
    </xdr:from>
    <xdr:to>
      <xdr:col>12</xdr:col>
      <xdr:colOff>561975</xdr:colOff>
      <xdr:row>78</xdr:row>
      <xdr:rowOff>9525</xdr:rowOff>
    </xdr:to>
    <xdr:sp>
      <xdr:nvSpPr>
        <xdr:cNvPr id="49" name="Line 52"/>
        <xdr:cNvSpPr>
          <a:spLocks/>
        </xdr:cNvSpPr>
      </xdr:nvSpPr>
      <xdr:spPr>
        <a:xfrm flipV="1">
          <a:off x="8420100" y="13525500"/>
          <a:ext cx="1800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79</xdr:row>
      <xdr:rowOff>28575</xdr:rowOff>
    </xdr:from>
    <xdr:to>
      <xdr:col>12</xdr:col>
      <xdr:colOff>400050</xdr:colOff>
      <xdr:row>79</xdr:row>
      <xdr:rowOff>114300</xdr:rowOff>
    </xdr:to>
    <xdr:sp>
      <xdr:nvSpPr>
        <xdr:cNvPr id="50" name="Line 53"/>
        <xdr:cNvSpPr>
          <a:spLocks/>
        </xdr:cNvSpPr>
      </xdr:nvSpPr>
      <xdr:spPr>
        <a:xfrm flipV="1">
          <a:off x="7562850" y="13725525"/>
          <a:ext cx="2495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80</xdr:row>
      <xdr:rowOff>104775</xdr:rowOff>
    </xdr:from>
    <xdr:to>
      <xdr:col>12</xdr:col>
      <xdr:colOff>552450</xdr:colOff>
      <xdr:row>80</xdr:row>
      <xdr:rowOff>114300</xdr:rowOff>
    </xdr:to>
    <xdr:sp>
      <xdr:nvSpPr>
        <xdr:cNvPr id="51" name="Line 54"/>
        <xdr:cNvSpPr>
          <a:spLocks/>
        </xdr:cNvSpPr>
      </xdr:nvSpPr>
      <xdr:spPr>
        <a:xfrm flipV="1">
          <a:off x="7772400" y="13963650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81</xdr:row>
      <xdr:rowOff>66675</xdr:rowOff>
    </xdr:from>
    <xdr:to>
      <xdr:col>12</xdr:col>
      <xdr:colOff>323850</xdr:colOff>
      <xdr:row>82</xdr:row>
      <xdr:rowOff>38100</xdr:rowOff>
    </xdr:to>
    <xdr:sp>
      <xdr:nvSpPr>
        <xdr:cNvPr id="52" name="Line 55"/>
        <xdr:cNvSpPr>
          <a:spLocks/>
        </xdr:cNvSpPr>
      </xdr:nvSpPr>
      <xdr:spPr>
        <a:xfrm>
          <a:off x="7705725" y="14087475"/>
          <a:ext cx="2276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83</xdr:row>
      <xdr:rowOff>85725</xdr:rowOff>
    </xdr:from>
    <xdr:to>
      <xdr:col>11</xdr:col>
      <xdr:colOff>238125</xdr:colOff>
      <xdr:row>84</xdr:row>
      <xdr:rowOff>38100</xdr:rowOff>
    </xdr:to>
    <xdr:sp>
      <xdr:nvSpPr>
        <xdr:cNvPr id="53" name="Line 56"/>
        <xdr:cNvSpPr>
          <a:spLocks/>
        </xdr:cNvSpPr>
      </xdr:nvSpPr>
      <xdr:spPr>
        <a:xfrm flipV="1">
          <a:off x="7496175" y="14430375"/>
          <a:ext cx="1790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84</xdr:row>
      <xdr:rowOff>133350</xdr:rowOff>
    </xdr:from>
    <xdr:to>
      <xdr:col>12</xdr:col>
      <xdr:colOff>142875</xdr:colOff>
      <xdr:row>85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7620000" y="14639925"/>
          <a:ext cx="2181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85</xdr:row>
      <xdr:rowOff>142875</xdr:rowOff>
    </xdr:from>
    <xdr:to>
      <xdr:col>11</xdr:col>
      <xdr:colOff>104775</xdr:colOff>
      <xdr:row>86</xdr:row>
      <xdr:rowOff>57150</xdr:rowOff>
    </xdr:to>
    <xdr:sp>
      <xdr:nvSpPr>
        <xdr:cNvPr id="55" name="Line 58"/>
        <xdr:cNvSpPr>
          <a:spLocks/>
        </xdr:cNvSpPr>
      </xdr:nvSpPr>
      <xdr:spPr>
        <a:xfrm>
          <a:off x="7524750" y="14811375"/>
          <a:ext cx="1628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87</xdr:row>
      <xdr:rowOff>123825</xdr:rowOff>
    </xdr:from>
    <xdr:to>
      <xdr:col>10</xdr:col>
      <xdr:colOff>533400</xdr:colOff>
      <xdr:row>88</xdr:row>
      <xdr:rowOff>104775</xdr:rowOff>
    </xdr:to>
    <xdr:sp>
      <xdr:nvSpPr>
        <xdr:cNvPr id="56" name="Line 59"/>
        <xdr:cNvSpPr>
          <a:spLocks/>
        </xdr:cNvSpPr>
      </xdr:nvSpPr>
      <xdr:spPr>
        <a:xfrm flipV="1">
          <a:off x="7248525" y="15116175"/>
          <a:ext cx="1724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89</xdr:row>
      <xdr:rowOff>104775</xdr:rowOff>
    </xdr:from>
    <xdr:to>
      <xdr:col>11</xdr:col>
      <xdr:colOff>38100</xdr:colOff>
      <xdr:row>90</xdr:row>
      <xdr:rowOff>123825</xdr:rowOff>
    </xdr:to>
    <xdr:sp>
      <xdr:nvSpPr>
        <xdr:cNvPr id="57" name="Line 60"/>
        <xdr:cNvSpPr>
          <a:spLocks/>
        </xdr:cNvSpPr>
      </xdr:nvSpPr>
      <xdr:spPr>
        <a:xfrm>
          <a:off x="7353300" y="15420975"/>
          <a:ext cx="1733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90</xdr:row>
      <xdr:rowOff>76200</xdr:rowOff>
    </xdr:from>
    <xdr:to>
      <xdr:col>10</xdr:col>
      <xdr:colOff>142875</xdr:colOff>
      <xdr:row>93</xdr:row>
      <xdr:rowOff>76200</xdr:rowOff>
    </xdr:to>
    <xdr:sp>
      <xdr:nvSpPr>
        <xdr:cNvPr id="58" name="Line 61"/>
        <xdr:cNvSpPr>
          <a:spLocks/>
        </xdr:cNvSpPr>
      </xdr:nvSpPr>
      <xdr:spPr>
        <a:xfrm>
          <a:off x="7134225" y="15554325"/>
          <a:ext cx="1447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73</xdr:row>
      <xdr:rowOff>123825</xdr:rowOff>
    </xdr:from>
    <xdr:to>
      <xdr:col>13</xdr:col>
      <xdr:colOff>600075</xdr:colOff>
      <xdr:row>75</xdr:row>
      <xdr:rowOff>9525</xdr:rowOff>
    </xdr:to>
    <xdr:sp>
      <xdr:nvSpPr>
        <xdr:cNvPr id="59" name="TextBox 43"/>
        <xdr:cNvSpPr txBox="1">
          <a:spLocks noChangeArrowheads="1"/>
        </xdr:cNvSpPr>
      </xdr:nvSpPr>
      <xdr:spPr>
        <a:xfrm>
          <a:off x="8982075" y="12849225"/>
          <a:ext cx="1885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'P(H/F)=.143 * 700= 100.1</a:t>
          </a:r>
        </a:p>
      </xdr:txBody>
    </xdr:sp>
    <xdr:clientData/>
  </xdr:twoCellAnchor>
  <xdr:twoCellAnchor>
    <xdr:from>
      <xdr:col>12</xdr:col>
      <xdr:colOff>152400</xdr:colOff>
      <xdr:row>80</xdr:row>
      <xdr:rowOff>66675</xdr:rowOff>
    </xdr:from>
    <xdr:to>
      <xdr:col>14</xdr:col>
      <xdr:colOff>28575</xdr:colOff>
      <xdr:row>81</xdr:row>
      <xdr:rowOff>114300</xdr:rowOff>
    </xdr:to>
    <xdr:sp>
      <xdr:nvSpPr>
        <xdr:cNvPr id="60" name="TextBox 63"/>
        <xdr:cNvSpPr txBox="1">
          <a:spLocks noChangeArrowheads="1"/>
        </xdr:cNvSpPr>
      </xdr:nvSpPr>
      <xdr:spPr>
        <a:xfrm>
          <a:off x="9810750" y="13925550"/>
          <a:ext cx="109537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'P(M/U)=.47 *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twoCellAnchor>
  <xdr:twoCellAnchor>
    <xdr:from>
      <xdr:col>12</xdr:col>
      <xdr:colOff>142875</xdr:colOff>
      <xdr:row>82</xdr:row>
      <xdr:rowOff>9525</xdr:rowOff>
    </xdr:from>
    <xdr:to>
      <xdr:col>14</xdr:col>
      <xdr:colOff>9525</xdr:colOff>
      <xdr:row>83</xdr:row>
      <xdr:rowOff>57150</xdr:rowOff>
    </xdr:to>
    <xdr:sp>
      <xdr:nvSpPr>
        <xdr:cNvPr id="61" name="TextBox 64"/>
        <xdr:cNvSpPr txBox="1">
          <a:spLocks noChangeArrowheads="1"/>
        </xdr:cNvSpPr>
      </xdr:nvSpPr>
      <xdr:spPr>
        <a:xfrm>
          <a:off x="9801225" y="14192250"/>
          <a:ext cx="10858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'P(H/U)=.06*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285750</xdr:colOff>
      <xdr:row>82</xdr:row>
      <xdr:rowOff>114300</xdr:rowOff>
    </xdr:from>
    <xdr:to>
      <xdr:col>12</xdr:col>
      <xdr:colOff>123825</xdr:colOff>
      <xdr:row>84</xdr:row>
      <xdr:rowOff>0</xdr:rowOff>
    </xdr:to>
    <xdr:sp>
      <xdr:nvSpPr>
        <xdr:cNvPr id="62" name="TextBox 65"/>
        <xdr:cNvSpPr txBox="1">
          <a:spLocks noChangeArrowheads="1"/>
        </xdr:cNvSpPr>
      </xdr:nvSpPr>
      <xdr:spPr>
        <a:xfrm>
          <a:off x="8724900" y="14297025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'P(L/U)=.47* -100</a:t>
          </a:r>
        </a:p>
      </xdr:txBody>
    </xdr:sp>
    <xdr:clientData/>
  </xdr:twoCellAnchor>
  <xdr:twoCellAnchor>
    <xdr:from>
      <xdr:col>12</xdr:col>
      <xdr:colOff>161925</xdr:colOff>
      <xdr:row>83</xdr:row>
      <xdr:rowOff>152400</xdr:rowOff>
    </xdr:from>
    <xdr:to>
      <xdr:col>14</xdr:col>
      <xdr:colOff>19050</xdr:colOff>
      <xdr:row>85</xdr:row>
      <xdr:rowOff>38100</xdr:rowOff>
    </xdr:to>
    <xdr:sp>
      <xdr:nvSpPr>
        <xdr:cNvPr id="63" name="TextBox 66"/>
        <xdr:cNvSpPr txBox="1">
          <a:spLocks noChangeArrowheads="1"/>
        </xdr:cNvSpPr>
      </xdr:nvSpPr>
      <xdr:spPr>
        <a:xfrm>
          <a:off x="9820275" y="1449705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'P(M/U)=.47 * 600</a:t>
          </a:r>
        </a:p>
      </xdr:txBody>
    </xdr:sp>
    <xdr:clientData/>
  </xdr:twoCellAnchor>
  <xdr:twoCellAnchor>
    <xdr:from>
      <xdr:col>12</xdr:col>
      <xdr:colOff>57150</xdr:colOff>
      <xdr:row>78</xdr:row>
      <xdr:rowOff>142875</xdr:rowOff>
    </xdr:from>
    <xdr:to>
      <xdr:col>14</xdr:col>
      <xdr:colOff>76200</xdr:colOff>
      <xdr:row>80</xdr:row>
      <xdr:rowOff>28575</xdr:rowOff>
    </xdr:to>
    <xdr:sp>
      <xdr:nvSpPr>
        <xdr:cNvPr id="64" name="TextBox 62"/>
        <xdr:cNvSpPr txBox="1">
          <a:spLocks noChangeArrowheads="1"/>
        </xdr:cNvSpPr>
      </xdr:nvSpPr>
      <xdr:spPr>
        <a:xfrm>
          <a:off x="9715500" y="13677900"/>
          <a:ext cx="12382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'P(L/U)=.47*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10</xdr:col>
      <xdr:colOff>409575</xdr:colOff>
      <xdr:row>85</xdr:row>
      <xdr:rowOff>104775</xdr:rowOff>
    </xdr:from>
    <xdr:to>
      <xdr:col>12</xdr:col>
      <xdr:colOff>371475</xdr:colOff>
      <xdr:row>86</xdr:row>
      <xdr:rowOff>152400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8848725" y="14773275"/>
          <a:ext cx="1181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'P(H/U)=.06* 700</a:t>
          </a:r>
        </a:p>
      </xdr:txBody>
    </xdr:sp>
    <xdr:clientData/>
  </xdr:twoCellAnchor>
  <xdr:twoCellAnchor>
    <xdr:from>
      <xdr:col>10</xdr:col>
      <xdr:colOff>409575</xdr:colOff>
      <xdr:row>87</xdr:row>
      <xdr:rowOff>123825</xdr:rowOff>
    </xdr:from>
    <xdr:to>
      <xdr:col>12</xdr:col>
      <xdr:colOff>104775</xdr:colOff>
      <xdr:row>89</xdr:row>
      <xdr:rowOff>9525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8848725" y="151161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'P(L/U)=</a:t>
          </a:r>
        </a:p>
      </xdr:txBody>
    </xdr:sp>
    <xdr:clientData/>
  </xdr:twoCellAnchor>
  <xdr:twoCellAnchor>
    <xdr:from>
      <xdr:col>10</xdr:col>
      <xdr:colOff>266700</xdr:colOff>
      <xdr:row>90</xdr:row>
      <xdr:rowOff>9525</xdr:rowOff>
    </xdr:from>
    <xdr:to>
      <xdr:col>11</xdr:col>
      <xdr:colOff>571500</xdr:colOff>
      <xdr:row>91</xdr:row>
      <xdr:rowOff>57150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8705850" y="154876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'P(M/U)=</a:t>
          </a:r>
        </a:p>
      </xdr:txBody>
    </xdr:sp>
    <xdr:clientData/>
  </xdr:twoCellAnchor>
  <xdr:twoCellAnchor>
    <xdr:from>
      <xdr:col>10</xdr:col>
      <xdr:colOff>47625</xdr:colOff>
      <xdr:row>93</xdr:row>
      <xdr:rowOff>19050</xdr:rowOff>
    </xdr:from>
    <xdr:to>
      <xdr:col>11</xdr:col>
      <xdr:colOff>352425</xdr:colOff>
      <xdr:row>94</xdr:row>
      <xdr:rowOff>66675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8486775" y="159924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'P(H/U)=</a:t>
          </a:r>
        </a:p>
      </xdr:txBody>
    </xdr:sp>
    <xdr:clientData/>
  </xdr:twoCellAnchor>
  <xdr:twoCellAnchor>
    <xdr:from>
      <xdr:col>0</xdr:col>
      <xdr:colOff>885825</xdr:colOff>
      <xdr:row>76</xdr:row>
      <xdr:rowOff>57150</xdr:rowOff>
    </xdr:from>
    <xdr:to>
      <xdr:col>1</xdr:col>
      <xdr:colOff>295275</xdr:colOff>
      <xdr:row>78</xdr:row>
      <xdr:rowOff>95250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885825" y="13268325"/>
          <a:ext cx="752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427</a:t>
          </a:r>
        </a:p>
      </xdr:txBody>
    </xdr:sp>
    <xdr:clientData/>
  </xdr:twoCellAnchor>
  <xdr:twoCellAnchor>
    <xdr:from>
      <xdr:col>3</xdr:col>
      <xdr:colOff>123825</xdr:colOff>
      <xdr:row>76</xdr:row>
      <xdr:rowOff>0</xdr:rowOff>
    </xdr:from>
    <xdr:to>
      <xdr:col>4</xdr:col>
      <xdr:colOff>47625</xdr:colOff>
      <xdr:row>78</xdr:row>
      <xdr:rowOff>38100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3314700" y="13211175"/>
          <a:ext cx="752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427</a:t>
          </a:r>
        </a:p>
      </xdr:txBody>
    </xdr:sp>
    <xdr:clientData/>
  </xdr:twoCellAnchor>
  <xdr:twoCellAnchor>
    <xdr:from>
      <xdr:col>4</xdr:col>
      <xdr:colOff>1152525</xdr:colOff>
      <xdr:row>70</xdr:row>
      <xdr:rowOff>114300</xdr:rowOff>
    </xdr:from>
    <xdr:to>
      <xdr:col>6</xdr:col>
      <xdr:colOff>19050</xdr:colOff>
      <xdr:row>73</xdr:row>
      <xdr:rowOff>28575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5172075" y="12353925"/>
          <a:ext cx="8477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 = 528</a:t>
          </a:r>
        </a:p>
      </xdr:txBody>
    </xdr:sp>
    <xdr:clientData/>
  </xdr:twoCellAnchor>
  <xdr:twoCellAnchor>
    <xdr:from>
      <xdr:col>4</xdr:col>
      <xdr:colOff>1171575</xdr:colOff>
      <xdr:row>80</xdr:row>
      <xdr:rowOff>85725</xdr:rowOff>
    </xdr:from>
    <xdr:to>
      <xdr:col>6</xdr:col>
      <xdr:colOff>38100</xdr:colOff>
      <xdr:row>83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5191125" y="13944600"/>
          <a:ext cx="8477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 = 329</a:t>
          </a:r>
        </a:p>
      </xdr:txBody>
    </xdr:sp>
    <xdr:clientData/>
  </xdr:twoCellAnchor>
  <xdr:twoCellAnchor>
    <xdr:from>
      <xdr:col>3</xdr:col>
      <xdr:colOff>657225</xdr:colOff>
      <xdr:row>70</xdr:row>
      <xdr:rowOff>57150</xdr:rowOff>
    </xdr:from>
    <xdr:to>
      <xdr:col>4</xdr:col>
      <xdr:colOff>838200</xdr:colOff>
      <xdr:row>71</xdr:row>
      <xdr:rowOff>95250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3848100" y="12296775"/>
          <a:ext cx="1009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FAV .49</a:t>
          </a:r>
        </a:p>
      </xdr:txBody>
    </xdr:sp>
    <xdr:clientData/>
  </xdr:twoCellAnchor>
  <xdr:twoCellAnchor>
    <xdr:from>
      <xdr:col>3</xdr:col>
      <xdr:colOff>400050</xdr:colOff>
      <xdr:row>80</xdr:row>
      <xdr:rowOff>123825</xdr:rowOff>
    </xdr:from>
    <xdr:to>
      <xdr:col>4</xdr:col>
      <xdr:colOff>581025</xdr:colOff>
      <xdr:row>82</xdr:row>
      <xdr:rowOff>9525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3590925" y="13982700"/>
          <a:ext cx="1009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UnFAV .51</a:t>
          </a:r>
        </a:p>
      </xdr:txBody>
    </xdr:sp>
    <xdr:clientData/>
  </xdr:twoCellAnchor>
  <xdr:twoCellAnchor>
    <xdr:from>
      <xdr:col>6</xdr:col>
      <xdr:colOff>504825</xdr:colOff>
      <xdr:row>68</xdr:row>
      <xdr:rowOff>9525</xdr:rowOff>
    </xdr:from>
    <xdr:to>
      <xdr:col>7</xdr:col>
      <xdr:colOff>142875</xdr:colOff>
      <xdr:row>69</xdr:row>
      <xdr:rowOff>47625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6505575" y="119253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533400</xdr:colOff>
      <xdr:row>71</xdr:row>
      <xdr:rowOff>76200</xdr:rowOff>
    </xdr:from>
    <xdr:to>
      <xdr:col>7</xdr:col>
      <xdr:colOff>171450</xdr:colOff>
      <xdr:row>72</xdr:row>
      <xdr:rowOff>114300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6534150" y="124777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57150</xdr:colOff>
      <xdr:row>74</xdr:row>
      <xdr:rowOff>57150</xdr:rowOff>
    </xdr:from>
    <xdr:to>
      <xdr:col>7</xdr:col>
      <xdr:colOff>304800</xdr:colOff>
      <xdr:row>75</xdr:row>
      <xdr:rowOff>95250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6667500" y="1294447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419100</xdr:colOff>
      <xdr:row>80</xdr:row>
      <xdr:rowOff>9525</xdr:rowOff>
    </xdr:from>
    <xdr:to>
      <xdr:col>7</xdr:col>
      <xdr:colOff>57150</xdr:colOff>
      <xdr:row>81</xdr:row>
      <xdr:rowOff>47625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6419850" y="138684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457200</xdr:colOff>
      <xdr:row>83</xdr:row>
      <xdr:rowOff>76200</xdr:rowOff>
    </xdr:from>
    <xdr:to>
      <xdr:col>7</xdr:col>
      <xdr:colOff>95250</xdr:colOff>
      <xdr:row>84</xdr:row>
      <xdr:rowOff>114300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6457950" y="144208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171450</xdr:colOff>
      <xdr:row>85</xdr:row>
      <xdr:rowOff>152400</xdr:rowOff>
    </xdr:from>
    <xdr:to>
      <xdr:col>6</xdr:col>
      <xdr:colOff>419100</xdr:colOff>
      <xdr:row>87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6172200" y="148209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219075</xdr:colOff>
      <xdr:row>87</xdr:row>
      <xdr:rowOff>85725</xdr:rowOff>
    </xdr:from>
    <xdr:to>
      <xdr:col>2</xdr:col>
      <xdr:colOff>0</xdr:colOff>
      <xdr:row>90</xdr:row>
      <xdr:rowOff>38100</xdr:rowOff>
    </xdr:to>
    <xdr:sp>
      <xdr:nvSpPr>
        <xdr:cNvPr id="81" name="Line 83"/>
        <xdr:cNvSpPr>
          <a:spLocks/>
        </xdr:cNvSpPr>
      </xdr:nvSpPr>
      <xdr:spPr>
        <a:xfrm flipH="1" flipV="1">
          <a:off x="1562100" y="15078075"/>
          <a:ext cx="638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66</xdr:row>
      <xdr:rowOff>95250</xdr:rowOff>
    </xdr:from>
    <xdr:to>
      <xdr:col>8</xdr:col>
      <xdr:colOff>314325</xdr:colOff>
      <xdr:row>67</xdr:row>
      <xdr:rowOff>123825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6991350" y="116871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351</a:t>
          </a:r>
        </a:p>
      </xdr:txBody>
    </xdr:sp>
    <xdr:clientData/>
  </xdr:twoCellAnchor>
  <xdr:twoCellAnchor>
    <xdr:from>
      <xdr:col>4</xdr:col>
      <xdr:colOff>971550</xdr:colOff>
      <xdr:row>65</xdr:row>
      <xdr:rowOff>76200</xdr:rowOff>
    </xdr:from>
    <xdr:to>
      <xdr:col>6</xdr:col>
      <xdr:colOff>304800</xdr:colOff>
      <xdr:row>68</xdr:row>
      <xdr:rowOff>38100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4991100" y="11496675"/>
          <a:ext cx="1314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'This is the total of these three calculations</a:t>
          </a:r>
        </a:p>
      </xdr:txBody>
    </xdr:sp>
    <xdr:clientData/>
  </xdr:twoCellAnchor>
  <xdr:twoCellAnchor>
    <xdr:from>
      <xdr:col>6</xdr:col>
      <xdr:colOff>314325</xdr:colOff>
      <xdr:row>66</xdr:row>
      <xdr:rowOff>57150</xdr:rowOff>
    </xdr:from>
    <xdr:to>
      <xdr:col>7</xdr:col>
      <xdr:colOff>381000</xdr:colOff>
      <xdr:row>66</xdr:row>
      <xdr:rowOff>66675</xdr:rowOff>
    </xdr:to>
    <xdr:sp>
      <xdr:nvSpPr>
        <xdr:cNvPr id="84" name="Line 86"/>
        <xdr:cNvSpPr>
          <a:spLocks/>
        </xdr:cNvSpPr>
      </xdr:nvSpPr>
      <xdr:spPr>
        <a:xfrm flipV="1">
          <a:off x="6315075" y="11649075"/>
          <a:ext cx="67627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68</xdr:row>
      <xdr:rowOff>95250</xdr:rowOff>
    </xdr:from>
    <xdr:to>
      <xdr:col>4</xdr:col>
      <xdr:colOff>1123950</xdr:colOff>
      <xdr:row>70</xdr:row>
      <xdr:rowOff>95250</xdr:rowOff>
    </xdr:to>
    <xdr:sp>
      <xdr:nvSpPr>
        <xdr:cNvPr id="85" name="Line 88"/>
        <xdr:cNvSpPr>
          <a:spLocks/>
        </xdr:cNvSpPr>
      </xdr:nvSpPr>
      <xdr:spPr>
        <a:xfrm>
          <a:off x="4619625" y="12011025"/>
          <a:ext cx="523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66</xdr:row>
      <xdr:rowOff>95250</xdr:rowOff>
    </xdr:from>
    <xdr:to>
      <xdr:col>4</xdr:col>
      <xdr:colOff>600075</xdr:colOff>
      <xdr:row>68</xdr:row>
      <xdr:rowOff>133350</xdr:rowOff>
    </xdr:to>
    <xdr:sp>
      <xdr:nvSpPr>
        <xdr:cNvPr id="86" name="TextBox 89"/>
        <xdr:cNvSpPr txBox="1">
          <a:spLocks noChangeArrowheads="1"/>
        </xdr:cNvSpPr>
      </xdr:nvSpPr>
      <xdr:spPr>
        <a:xfrm>
          <a:off x="2457450" y="11687175"/>
          <a:ext cx="2162175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greatest value of the three ( 351 , 528 and -97)</a:t>
          </a:r>
        </a:p>
      </xdr:txBody>
    </xdr:sp>
    <xdr:clientData/>
  </xdr:twoCellAnchor>
  <xdr:twoCellAnchor>
    <xdr:from>
      <xdr:col>8</xdr:col>
      <xdr:colOff>38100</xdr:colOff>
      <xdr:row>72</xdr:row>
      <xdr:rowOff>0</xdr:rowOff>
    </xdr:from>
    <xdr:to>
      <xdr:col>8</xdr:col>
      <xdr:colOff>581025</xdr:colOff>
      <xdr:row>73</xdr:row>
      <xdr:rowOff>28575</xdr:rowOff>
    </xdr:to>
    <xdr:sp>
      <xdr:nvSpPr>
        <xdr:cNvPr id="87" name="TextBox 90"/>
        <xdr:cNvSpPr txBox="1">
          <a:spLocks noChangeArrowheads="1"/>
        </xdr:cNvSpPr>
      </xdr:nvSpPr>
      <xdr:spPr>
        <a:xfrm>
          <a:off x="7258050" y="125634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528</a:t>
          </a:r>
        </a:p>
      </xdr:txBody>
    </xdr:sp>
    <xdr:clientData/>
  </xdr:twoCellAnchor>
  <xdr:twoCellAnchor>
    <xdr:from>
      <xdr:col>8</xdr:col>
      <xdr:colOff>571500</xdr:colOff>
      <xdr:row>77</xdr:row>
      <xdr:rowOff>28575</xdr:rowOff>
    </xdr:from>
    <xdr:to>
      <xdr:col>9</xdr:col>
      <xdr:colOff>504825</xdr:colOff>
      <xdr:row>78</xdr:row>
      <xdr:rowOff>57150</xdr:rowOff>
    </xdr:to>
    <xdr:sp>
      <xdr:nvSpPr>
        <xdr:cNvPr id="88" name="TextBox 91"/>
        <xdr:cNvSpPr txBox="1">
          <a:spLocks noChangeArrowheads="1"/>
        </xdr:cNvSpPr>
      </xdr:nvSpPr>
      <xdr:spPr>
        <a:xfrm>
          <a:off x="7791450" y="134016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-97</a:t>
          </a:r>
        </a:p>
      </xdr:txBody>
    </xdr:sp>
    <xdr:clientData/>
  </xdr:twoCellAnchor>
  <xdr:twoCellAnchor>
    <xdr:from>
      <xdr:col>8</xdr:col>
      <xdr:colOff>57150</xdr:colOff>
      <xdr:row>80</xdr:row>
      <xdr:rowOff>38100</xdr:rowOff>
    </xdr:from>
    <xdr:to>
      <xdr:col>8</xdr:col>
      <xdr:colOff>466725</xdr:colOff>
      <xdr:row>81</xdr:row>
      <xdr:rowOff>57150</xdr:rowOff>
    </xdr:to>
    <xdr:sp>
      <xdr:nvSpPr>
        <xdr:cNvPr id="89" name="TextBox 92"/>
        <xdr:cNvSpPr txBox="1">
          <a:spLocks noChangeArrowheads="1"/>
        </xdr:cNvSpPr>
      </xdr:nvSpPr>
      <xdr:spPr>
        <a:xfrm>
          <a:off x="7277100" y="13896975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329</a:t>
          </a:r>
        </a:p>
      </xdr:txBody>
    </xdr:sp>
    <xdr:clientData/>
  </xdr:twoCellAnchor>
  <xdr:twoCellAnchor>
    <xdr:from>
      <xdr:col>7</xdr:col>
      <xdr:colOff>533400</xdr:colOff>
      <xdr:row>84</xdr:row>
      <xdr:rowOff>85725</xdr:rowOff>
    </xdr:from>
    <xdr:to>
      <xdr:col>8</xdr:col>
      <xdr:colOff>333375</xdr:colOff>
      <xdr:row>85</xdr:row>
      <xdr:rowOff>95250</xdr:rowOff>
    </xdr:to>
    <xdr:sp>
      <xdr:nvSpPr>
        <xdr:cNvPr id="90" name="TextBox 93"/>
        <xdr:cNvSpPr txBox="1">
          <a:spLocks noChangeArrowheads="1"/>
        </xdr:cNvSpPr>
      </xdr:nvSpPr>
      <xdr:spPr>
        <a:xfrm>
          <a:off x="7143750" y="1459230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277</a:t>
          </a:r>
        </a:p>
      </xdr:txBody>
    </xdr:sp>
    <xdr:clientData/>
  </xdr:twoCellAnchor>
  <xdr:twoCellAnchor>
    <xdr:from>
      <xdr:col>7</xdr:col>
      <xdr:colOff>228600</xdr:colOff>
      <xdr:row>88</xdr:row>
      <xdr:rowOff>142875</xdr:rowOff>
    </xdr:from>
    <xdr:to>
      <xdr:col>8</xdr:col>
      <xdr:colOff>38100</xdr:colOff>
      <xdr:row>90</xdr:row>
      <xdr:rowOff>0</xdr:rowOff>
    </xdr:to>
    <xdr:sp>
      <xdr:nvSpPr>
        <xdr:cNvPr id="91" name="TextBox 94"/>
        <xdr:cNvSpPr txBox="1">
          <a:spLocks noChangeArrowheads="1"/>
        </xdr:cNvSpPr>
      </xdr:nvSpPr>
      <xdr:spPr>
        <a:xfrm>
          <a:off x="6838950" y="1529715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-492</a:t>
          </a:r>
        </a:p>
      </xdr:txBody>
    </xdr:sp>
    <xdr:clientData/>
  </xdr:twoCellAnchor>
  <xdr:twoCellAnchor>
    <xdr:from>
      <xdr:col>4</xdr:col>
      <xdr:colOff>447675</xdr:colOff>
      <xdr:row>59</xdr:row>
      <xdr:rowOff>76200</xdr:rowOff>
    </xdr:from>
    <xdr:to>
      <xdr:col>12</xdr:col>
      <xdr:colOff>104775</xdr:colOff>
      <xdr:row>64</xdr:row>
      <xdr:rowOff>114300</xdr:rowOff>
    </xdr:to>
    <xdr:sp>
      <xdr:nvSpPr>
        <xdr:cNvPr id="92" name="TextBox 95"/>
        <xdr:cNvSpPr txBox="1">
          <a:spLocks noChangeArrowheads="1"/>
        </xdr:cNvSpPr>
      </xdr:nvSpPr>
      <xdr:spPr>
        <a:xfrm>
          <a:off x="4467225" y="10515600"/>
          <a:ext cx="5295900" cy="857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'To get this value you take the Posterior Probabilities for Low-Medium and High Economies and multiply them by the figures from our first table for each Possibility, in this case the first possibility A ROW. You use the Posterior Probabilties in each of these instances but you change the possibilities according to Favorable and Unfavorable and by ROW.  (see table (bottom left corner)</a:t>
          </a:r>
        </a:p>
      </xdr:txBody>
    </xdr:sp>
    <xdr:clientData/>
  </xdr:twoCellAnchor>
  <xdr:twoCellAnchor>
    <xdr:from>
      <xdr:col>10</xdr:col>
      <xdr:colOff>57150</xdr:colOff>
      <xdr:row>63</xdr:row>
      <xdr:rowOff>104775</xdr:rowOff>
    </xdr:from>
    <xdr:to>
      <xdr:col>11</xdr:col>
      <xdr:colOff>409575</xdr:colOff>
      <xdr:row>64</xdr:row>
      <xdr:rowOff>123825</xdr:rowOff>
    </xdr:to>
    <xdr:sp>
      <xdr:nvSpPr>
        <xdr:cNvPr id="93" name="Line 96"/>
        <xdr:cNvSpPr>
          <a:spLocks/>
        </xdr:cNvSpPr>
      </xdr:nvSpPr>
      <xdr:spPr>
        <a:xfrm>
          <a:off x="8496300" y="11201400"/>
          <a:ext cx="962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64</xdr:row>
      <xdr:rowOff>66675</xdr:rowOff>
    </xdr:from>
    <xdr:to>
      <xdr:col>15</xdr:col>
      <xdr:colOff>19050</xdr:colOff>
      <xdr:row>65</xdr:row>
      <xdr:rowOff>123825</xdr:rowOff>
    </xdr:to>
    <xdr:sp>
      <xdr:nvSpPr>
        <xdr:cNvPr id="94" name="TextBox 38"/>
        <xdr:cNvSpPr txBox="1">
          <a:spLocks noChangeArrowheads="1"/>
        </xdr:cNvSpPr>
      </xdr:nvSpPr>
      <xdr:spPr>
        <a:xfrm>
          <a:off x="9477375" y="11325225"/>
          <a:ext cx="2028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'P(L/F) or P(F/S1)=.122*300 = 36.6</a:t>
          </a:r>
        </a:p>
      </xdr:txBody>
    </xdr:sp>
    <xdr:clientData/>
  </xdr:twoCellAnchor>
  <xdr:twoCellAnchor>
    <xdr:from>
      <xdr:col>6</xdr:col>
      <xdr:colOff>323850</xdr:colOff>
      <xdr:row>73</xdr:row>
      <xdr:rowOff>85725</xdr:rowOff>
    </xdr:from>
    <xdr:to>
      <xdr:col>6</xdr:col>
      <xdr:colOff>333375</xdr:colOff>
      <xdr:row>74</xdr:row>
      <xdr:rowOff>104775</xdr:rowOff>
    </xdr:to>
    <xdr:sp>
      <xdr:nvSpPr>
        <xdr:cNvPr id="95" name="Line 97"/>
        <xdr:cNvSpPr>
          <a:spLocks/>
        </xdr:cNvSpPr>
      </xdr:nvSpPr>
      <xdr:spPr>
        <a:xfrm flipH="1">
          <a:off x="6324600" y="128111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69</xdr:row>
      <xdr:rowOff>19050</xdr:rowOff>
    </xdr:from>
    <xdr:to>
      <xdr:col>6</xdr:col>
      <xdr:colOff>409575</xdr:colOff>
      <xdr:row>69</xdr:row>
      <xdr:rowOff>152400</xdr:rowOff>
    </xdr:to>
    <xdr:sp>
      <xdr:nvSpPr>
        <xdr:cNvPr id="96" name="Line 98"/>
        <xdr:cNvSpPr>
          <a:spLocks/>
        </xdr:cNvSpPr>
      </xdr:nvSpPr>
      <xdr:spPr>
        <a:xfrm>
          <a:off x="6276975" y="120967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69</xdr:row>
      <xdr:rowOff>57150</xdr:rowOff>
    </xdr:from>
    <xdr:to>
      <xdr:col>6</xdr:col>
      <xdr:colOff>323850</xdr:colOff>
      <xdr:row>70</xdr:row>
      <xdr:rowOff>9525</xdr:rowOff>
    </xdr:to>
    <xdr:sp>
      <xdr:nvSpPr>
        <xdr:cNvPr id="97" name="Line 99"/>
        <xdr:cNvSpPr>
          <a:spLocks/>
        </xdr:cNvSpPr>
      </xdr:nvSpPr>
      <xdr:spPr>
        <a:xfrm>
          <a:off x="6238875" y="12134850"/>
          <a:ext cx="85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73</xdr:row>
      <xdr:rowOff>85725</xdr:rowOff>
    </xdr:from>
    <xdr:to>
      <xdr:col>6</xdr:col>
      <xdr:colOff>409575</xdr:colOff>
      <xdr:row>74</xdr:row>
      <xdr:rowOff>133350</xdr:rowOff>
    </xdr:to>
    <xdr:sp>
      <xdr:nvSpPr>
        <xdr:cNvPr id="98" name="Line 100"/>
        <xdr:cNvSpPr>
          <a:spLocks/>
        </xdr:cNvSpPr>
      </xdr:nvSpPr>
      <xdr:spPr>
        <a:xfrm>
          <a:off x="6410325" y="12811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89</xdr:row>
      <xdr:rowOff>85725</xdr:rowOff>
    </xdr:from>
    <xdr:to>
      <xdr:col>15</xdr:col>
      <xdr:colOff>95250</xdr:colOff>
      <xdr:row>94</xdr:row>
      <xdr:rowOff>47625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10048875" y="15401925"/>
          <a:ext cx="1533525" cy="781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Don't forget to change to the UnFavorable Posterior Probabilities</a:t>
          </a:r>
        </a:p>
      </xdr:txBody>
    </xdr:sp>
    <xdr:clientData/>
  </xdr:twoCellAnchor>
  <xdr:twoCellAnchor>
    <xdr:from>
      <xdr:col>14</xdr:col>
      <xdr:colOff>57150</xdr:colOff>
      <xdr:row>83</xdr:row>
      <xdr:rowOff>0</xdr:rowOff>
    </xdr:from>
    <xdr:to>
      <xdr:col>14</xdr:col>
      <xdr:colOff>276225</xdr:colOff>
      <xdr:row>89</xdr:row>
      <xdr:rowOff>47625</xdr:rowOff>
    </xdr:to>
    <xdr:sp>
      <xdr:nvSpPr>
        <xdr:cNvPr id="100" name="Line 102"/>
        <xdr:cNvSpPr>
          <a:spLocks/>
        </xdr:cNvSpPr>
      </xdr:nvSpPr>
      <xdr:spPr>
        <a:xfrm flipH="1" flipV="1">
          <a:off x="10934700" y="14344650"/>
          <a:ext cx="2190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91</xdr:row>
      <xdr:rowOff>38100</xdr:rowOff>
    </xdr:from>
    <xdr:to>
      <xdr:col>4</xdr:col>
      <xdr:colOff>180975</xdr:colOff>
      <xdr:row>94</xdr:row>
      <xdr:rowOff>66675</xdr:rowOff>
    </xdr:to>
    <xdr:sp>
      <xdr:nvSpPr>
        <xdr:cNvPr id="101" name="Line 103"/>
        <xdr:cNvSpPr>
          <a:spLocks/>
        </xdr:cNvSpPr>
      </xdr:nvSpPr>
      <xdr:spPr>
        <a:xfrm flipH="1" flipV="1">
          <a:off x="3762375" y="15678150"/>
          <a:ext cx="438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82</xdr:row>
      <xdr:rowOff>104775</xdr:rowOff>
    </xdr:from>
    <xdr:to>
      <xdr:col>6</xdr:col>
      <xdr:colOff>276225</xdr:colOff>
      <xdr:row>83</xdr:row>
      <xdr:rowOff>152400</xdr:rowOff>
    </xdr:to>
    <xdr:sp>
      <xdr:nvSpPr>
        <xdr:cNvPr id="102" name="Line 104"/>
        <xdr:cNvSpPr>
          <a:spLocks/>
        </xdr:cNvSpPr>
      </xdr:nvSpPr>
      <xdr:spPr>
        <a:xfrm>
          <a:off x="6229350" y="1428750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82</xdr:row>
      <xdr:rowOff>114300</xdr:rowOff>
    </xdr:from>
    <xdr:to>
      <xdr:col>6</xdr:col>
      <xdr:colOff>361950</xdr:colOff>
      <xdr:row>84</xdr:row>
      <xdr:rowOff>0</xdr:rowOff>
    </xdr:to>
    <xdr:sp>
      <xdr:nvSpPr>
        <xdr:cNvPr id="103" name="Line 105"/>
        <xdr:cNvSpPr>
          <a:spLocks/>
        </xdr:cNvSpPr>
      </xdr:nvSpPr>
      <xdr:spPr>
        <a:xfrm>
          <a:off x="6315075" y="1429702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84</xdr:row>
      <xdr:rowOff>57150</xdr:rowOff>
    </xdr:from>
    <xdr:to>
      <xdr:col>5</xdr:col>
      <xdr:colOff>581025</xdr:colOff>
      <xdr:row>85</xdr:row>
      <xdr:rowOff>104775</xdr:rowOff>
    </xdr:to>
    <xdr:sp>
      <xdr:nvSpPr>
        <xdr:cNvPr id="104" name="Line 106"/>
        <xdr:cNvSpPr>
          <a:spLocks/>
        </xdr:cNvSpPr>
      </xdr:nvSpPr>
      <xdr:spPr>
        <a:xfrm>
          <a:off x="5924550" y="1456372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84</xdr:row>
      <xdr:rowOff>114300</xdr:rowOff>
    </xdr:from>
    <xdr:to>
      <xdr:col>6</xdr:col>
      <xdr:colOff>66675</xdr:colOff>
      <xdr:row>86</xdr:row>
      <xdr:rowOff>0</xdr:rowOff>
    </xdr:to>
    <xdr:sp>
      <xdr:nvSpPr>
        <xdr:cNvPr id="105" name="Line 107"/>
        <xdr:cNvSpPr>
          <a:spLocks/>
        </xdr:cNvSpPr>
      </xdr:nvSpPr>
      <xdr:spPr>
        <a:xfrm>
          <a:off x="6019800" y="1462087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85725</xdr:rowOff>
    </xdr:from>
    <xdr:to>
      <xdr:col>13</xdr:col>
      <xdr:colOff>390525</xdr:colOff>
      <xdr:row>66</xdr:row>
      <xdr:rowOff>57150</xdr:rowOff>
    </xdr:to>
    <xdr:sp>
      <xdr:nvSpPr>
        <xdr:cNvPr id="106" name="Line 108"/>
        <xdr:cNvSpPr>
          <a:spLocks/>
        </xdr:cNvSpPr>
      </xdr:nvSpPr>
      <xdr:spPr>
        <a:xfrm flipV="1">
          <a:off x="7524750" y="10858500"/>
          <a:ext cx="3133725" cy="790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59</xdr:row>
      <xdr:rowOff>19050</xdr:rowOff>
    </xdr:from>
    <xdr:to>
      <xdr:col>15</xdr:col>
      <xdr:colOff>514350</xdr:colOff>
      <xdr:row>63</xdr:row>
      <xdr:rowOff>152400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10668000" y="10458450"/>
          <a:ext cx="1333500" cy="790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This means that in a Favorable economy if you go with Decision A your expected return will be $ 351</a:t>
          </a:r>
        </a:p>
      </xdr:txBody>
    </xdr:sp>
    <xdr:clientData/>
  </xdr:twoCellAnchor>
  <xdr:twoCellAnchor>
    <xdr:from>
      <xdr:col>1</xdr:col>
      <xdr:colOff>638175</xdr:colOff>
      <xdr:row>81</xdr:row>
      <xdr:rowOff>152400</xdr:rowOff>
    </xdr:from>
    <xdr:to>
      <xdr:col>4</xdr:col>
      <xdr:colOff>857250</xdr:colOff>
      <xdr:row>89</xdr:row>
      <xdr:rowOff>9525</xdr:rowOff>
    </xdr:to>
    <xdr:sp>
      <xdr:nvSpPr>
        <xdr:cNvPr id="108" name="TextBox 110"/>
        <xdr:cNvSpPr txBox="1">
          <a:spLocks noChangeArrowheads="1"/>
        </xdr:cNvSpPr>
      </xdr:nvSpPr>
      <xdr:spPr>
        <a:xfrm>
          <a:off x="1981200" y="14173200"/>
          <a:ext cx="2895600" cy="1152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get this number:
Take B=528 and multiply by .49 (which is the Total for the Favorable Row on the Joint Probabilties table)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Take A = 329 and multiply it by .51 (which is the Total for the UnFavorable Row on the J.P.T.)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these amounts together  to get 427  !!!</a:t>
          </a:r>
        </a:p>
      </xdr:txBody>
    </xdr:sp>
    <xdr:clientData/>
  </xdr:twoCellAnchor>
  <xdr:twoCellAnchor>
    <xdr:from>
      <xdr:col>1</xdr:col>
      <xdr:colOff>790575</xdr:colOff>
      <xdr:row>78</xdr:row>
      <xdr:rowOff>57150</xdr:rowOff>
    </xdr:from>
    <xdr:to>
      <xdr:col>2</xdr:col>
      <xdr:colOff>933450</xdr:colOff>
      <xdr:row>81</xdr:row>
      <xdr:rowOff>133350</xdr:rowOff>
    </xdr:to>
    <xdr:sp>
      <xdr:nvSpPr>
        <xdr:cNvPr id="109" name="Line 111"/>
        <xdr:cNvSpPr>
          <a:spLocks/>
        </xdr:cNvSpPr>
      </xdr:nvSpPr>
      <xdr:spPr>
        <a:xfrm flipV="1">
          <a:off x="2133600" y="13592175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64</xdr:row>
      <xdr:rowOff>76200</xdr:rowOff>
    </xdr:from>
    <xdr:to>
      <xdr:col>15</xdr:col>
      <xdr:colOff>352425</xdr:colOff>
      <xdr:row>66</xdr:row>
      <xdr:rowOff>95250</xdr:rowOff>
    </xdr:to>
    <xdr:sp>
      <xdr:nvSpPr>
        <xdr:cNvPr id="110" name="Line 113"/>
        <xdr:cNvSpPr>
          <a:spLocks/>
        </xdr:cNvSpPr>
      </xdr:nvSpPr>
      <xdr:spPr>
        <a:xfrm>
          <a:off x="11525250" y="113347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66</xdr:row>
      <xdr:rowOff>114300</xdr:rowOff>
    </xdr:from>
    <xdr:to>
      <xdr:col>15</xdr:col>
      <xdr:colOff>361950</xdr:colOff>
      <xdr:row>68</xdr:row>
      <xdr:rowOff>95250</xdr:rowOff>
    </xdr:to>
    <xdr:sp>
      <xdr:nvSpPr>
        <xdr:cNvPr id="111" name="Line 114"/>
        <xdr:cNvSpPr>
          <a:spLocks/>
        </xdr:cNvSpPr>
      </xdr:nvSpPr>
      <xdr:spPr>
        <a:xfrm flipH="1">
          <a:off x="11668125" y="11706225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65</xdr:row>
      <xdr:rowOff>161925</xdr:rowOff>
    </xdr:from>
    <xdr:to>
      <xdr:col>17</xdr:col>
      <xdr:colOff>342900</xdr:colOff>
      <xdr:row>71</xdr:row>
      <xdr:rowOff>19050</xdr:rowOff>
    </xdr:to>
    <xdr:sp>
      <xdr:nvSpPr>
        <xdr:cNvPr id="112" name="TextBox 115"/>
        <xdr:cNvSpPr txBox="1">
          <a:spLocks noChangeArrowheads="1"/>
        </xdr:cNvSpPr>
      </xdr:nvSpPr>
      <xdr:spPr>
        <a:xfrm>
          <a:off x="11915775" y="11582400"/>
          <a:ext cx="1133475" cy="838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Sum of these equals the 351 you see in the Chance Node for Decision A</a:t>
          </a:r>
        </a:p>
      </xdr:txBody>
    </xdr:sp>
    <xdr:clientData/>
  </xdr:twoCellAnchor>
  <xdr:twoCellAnchor>
    <xdr:from>
      <xdr:col>5</xdr:col>
      <xdr:colOff>76200</xdr:colOff>
      <xdr:row>82</xdr:row>
      <xdr:rowOff>85725</xdr:rowOff>
    </xdr:from>
    <xdr:to>
      <xdr:col>6</xdr:col>
      <xdr:colOff>0</xdr:colOff>
      <xdr:row>98</xdr:row>
      <xdr:rowOff>76200</xdr:rowOff>
    </xdr:to>
    <xdr:sp>
      <xdr:nvSpPr>
        <xdr:cNvPr id="113" name="Line 116"/>
        <xdr:cNvSpPr>
          <a:spLocks/>
        </xdr:cNvSpPr>
      </xdr:nvSpPr>
      <xdr:spPr>
        <a:xfrm flipH="1" flipV="1">
          <a:off x="5467350" y="14268450"/>
          <a:ext cx="5334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72</xdr:row>
      <xdr:rowOff>95250</xdr:rowOff>
    </xdr:from>
    <xdr:to>
      <xdr:col>6</xdr:col>
      <xdr:colOff>361950</xdr:colOff>
      <xdr:row>96</xdr:row>
      <xdr:rowOff>9525</xdr:rowOff>
    </xdr:to>
    <xdr:sp>
      <xdr:nvSpPr>
        <xdr:cNvPr id="114" name="Line 117"/>
        <xdr:cNvSpPr>
          <a:spLocks/>
        </xdr:cNvSpPr>
      </xdr:nvSpPr>
      <xdr:spPr>
        <a:xfrm flipH="1" flipV="1">
          <a:off x="5686425" y="12658725"/>
          <a:ext cx="676275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2.8515625" style="0" customWidth="1"/>
    <col min="3" max="3" width="14.8515625" style="0" customWidth="1"/>
    <col min="4" max="4" width="12.421875" style="0" customWidth="1"/>
    <col min="5" max="5" width="20.57421875" style="0" customWidth="1"/>
  </cols>
  <sheetData>
    <row r="1" ht="12.75">
      <c r="A1" t="s">
        <v>9</v>
      </c>
    </row>
    <row r="2" ht="13.5" thickBot="1"/>
    <row r="3" spans="1:5" ht="25.5">
      <c r="A3" s="2"/>
      <c r="B3" s="3" t="s">
        <v>6</v>
      </c>
      <c r="C3" s="3" t="s">
        <v>7</v>
      </c>
      <c r="D3" s="3" t="s">
        <v>8</v>
      </c>
      <c r="E3" s="13" t="s">
        <v>17</v>
      </c>
    </row>
    <row r="4" spans="1:6" ht="12.75">
      <c r="A4" s="2" t="s">
        <v>13</v>
      </c>
      <c r="B4" s="2">
        <v>300</v>
      </c>
      <c r="C4" s="2">
        <v>350</v>
      </c>
      <c r="D4" s="11">
        <v>400</v>
      </c>
      <c r="E4" s="42">
        <v>340</v>
      </c>
      <c r="F4" s="35" t="s">
        <v>56</v>
      </c>
    </row>
    <row r="5" spans="1:6" ht="12.75">
      <c r="A5" s="2" t="s">
        <v>14</v>
      </c>
      <c r="B5" s="2">
        <v>-100</v>
      </c>
      <c r="C5" s="2">
        <v>600</v>
      </c>
      <c r="D5" s="11">
        <v>700</v>
      </c>
      <c r="E5" s="43">
        <v>400</v>
      </c>
      <c r="F5" s="35" t="s">
        <v>57</v>
      </c>
    </row>
    <row r="6" spans="1:6" ht="13.5" thickBot="1">
      <c r="A6" s="10" t="s">
        <v>15</v>
      </c>
      <c r="B6" s="10">
        <v>-1000</v>
      </c>
      <c r="C6" s="10">
        <v>-200</v>
      </c>
      <c r="D6" s="12">
        <v>1200</v>
      </c>
      <c r="E6" s="44">
        <v>-300</v>
      </c>
      <c r="F6" s="35" t="s">
        <v>58</v>
      </c>
    </row>
    <row r="7" spans="1:4" ht="13.5" thickBot="1">
      <c r="A7" s="7" t="s">
        <v>16</v>
      </c>
      <c r="B7" s="8">
        <v>0.3</v>
      </c>
      <c r="C7" s="8">
        <v>0.6</v>
      </c>
      <c r="D7" s="9">
        <v>0.1</v>
      </c>
    </row>
    <row r="11" ht="18">
      <c r="A11" s="16" t="s">
        <v>59</v>
      </c>
    </row>
    <row r="14" spans="1:10" ht="12.75">
      <c r="A14" s="5" t="s">
        <v>0</v>
      </c>
      <c r="B14" s="5"/>
      <c r="C14" s="5"/>
      <c r="D14" s="5"/>
      <c r="E14" s="5"/>
      <c r="F14" s="5"/>
      <c r="G14" s="5"/>
      <c r="H14" s="5"/>
      <c r="I14" s="5"/>
      <c r="J14" s="4"/>
    </row>
    <row r="15" ht="12.75">
      <c r="A15" s="1" t="s">
        <v>49</v>
      </c>
    </row>
    <row r="16" ht="12.75">
      <c r="A16" s="1" t="s">
        <v>50</v>
      </c>
    </row>
    <row r="18" ht="12.75">
      <c r="A18" t="s">
        <v>1</v>
      </c>
    </row>
    <row r="20" spans="1:4" ht="25.5">
      <c r="A20" s="2"/>
      <c r="B20" s="3" t="s">
        <v>6</v>
      </c>
      <c r="C20" s="3" t="s">
        <v>7</v>
      </c>
      <c r="D20" s="3" t="s">
        <v>8</v>
      </c>
    </row>
    <row r="21" spans="1:4" ht="12.75">
      <c r="A21" s="2" t="s">
        <v>2</v>
      </c>
      <c r="B21" s="2">
        <v>20</v>
      </c>
      <c r="C21" s="2">
        <v>60</v>
      </c>
      <c r="D21" s="2">
        <v>70</v>
      </c>
    </row>
    <row r="22" spans="1:4" ht="12.75">
      <c r="A22" s="2" t="s">
        <v>3</v>
      </c>
      <c r="B22" s="2">
        <v>80</v>
      </c>
      <c r="C22" s="2">
        <v>40</v>
      </c>
      <c r="D22" s="2">
        <v>30</v>
      </c>
    </row>
    <row r="23" spans="1:4" ht="12.75">
      <c r="A23" s="2"/>
      <c r="B23" s="2">
        <f>SUM(B21:B22)</f>
        <v>100</v>
      </c>
      <c r="C23" s="2">
        <f>SUM(C21:C22)</f>
        <v>100</v>
      </c>
      <c r="D23" s="2">
        <f>SUM(D21:D22)</f>
        <v>100</v>
      </c>
    </row>
    <row r="25" spans="1:4" ht="12.75">
      <c r="A25" s="5" t="s">
        <v>4</v>
      </c>
      <c r="B25" s="5"/>
      <c r="C25" s="5"/>
      <c r="D25" s="5"/>
    </row>
    <row r="26" ht="13.5" thickBot="1"/>
    <row r="27" spans="1:3" ht="12.75">
      <c r="A27" s="17" t="s">
        <v>26</v>
      </c>
      <c r="B27" s="35">
        <v>0.2</v>
      </c>
      <c r="C27" s="1" t="s">
        <v>5</v>
      </c>
    </row>
    <row r="28" spans="1:3" ht="12.75">
      <c r="A28" s="18"/>
      <c r="B28" s="35"/>
      <c r="C28" s="1" t="s">
        <v>51</v>
      </c>
    </row>
    <row r="29" spans="1:2" ht="12.75">
      <c r="A29" s="18"/>
      <c r="B29" s="35"/>
    </row>
    <row r="30" spans="1:2" ht="12.75">
      <c r="A30" s="18" t="s">
        <v>27</v>
      </c>
      <c r="B30" s="35">
        <v>0.6</v>
      </c>
    </row>
    <row r="31" spans="1:2" ht="13.5" thickBot="1">
      <c r="A31" s="19" t="s">
        <v>28</v>
      </c>
      <c r="B31" s="35">
        <v>0.7</v>
      </c>
    </row>
    <row r="32" spans="1:2" ht="13.5" thickBot="1">
      <c r="A32" s="20"/>
      <c r="B32" s="35"/>
    </row>
    <row r="33" spans="1:2" ht="12.75">
      <c r="A33" s="17" t="s">
        <v>29</v>
      </c>
      <c r="B33" s="35">
        <v>0.8</v>
      </c>
    </row>
    <row r="34" spans="1:2" ht="12.75">
      <c r="A34" s="18" t="s">
        <v>30</v>
      </c>
      <c r="B34" s="35">
        <v>0.4</v>
      </c>
    </row>
    <row r="35" spans="1:2" ht="13.5" thickBot="1">
      <c r="A35" s="19" t="s">
        <v>31</v>
      </c>
      <c r="B35" s="35">
        <v>0.3</v>
      </c>
    </row>
    <row r="37" spans="1:10" ht="12.75">
      <c r="A37" s="6" t="s">
        <v>18</v>
      </c>
      <c r="B37" s="4"/>
      <c r="C37" s="4"/>
      <c r="D37" s="4"/>
      <c r="E37" s="4"/>
      <c r="F37" s="4"/>
      <c r="G37" s="4"/>
      <c r="H37" s="4"/>
      <c r="I37" s="4"/>
      <c r="J37" s="4"/>
    </row>
    <row r="38" ht="13.5" thickBot="1"/>
    <row r="39" spans="3:5" ht="13.5" thickBot="1">
      <c r="C39" s="45" t="s">
        <v>25</v>
      </c>
      <c r="D39" s="46"/>
      <c r="E39" s="47"/>
    </row>
    <row r="40" spans="1:8" ht="12.75">
      <c r="A40" s="24"/>
      <c r="B40" s="25"/>
      <c r="C40" s="25"/>
      <c r="D40" s="25"/>
      <c r="E40" s="25"/>
      <c r="F40" s="25"/>
      <c r="G40" s="25"/>
      <c r="H40" s="26"/>
    </row>
    <row r="41" spans="1:8" ht="12.75">
      <c r="A41" s="27"/>
      <c r="B41" s="28"/>
      <c r="C41" s="28"/>
      <c r="D41" s="28"/>
      <c r="E41" s="28"/>
      <c r="F41" s="28"/>
      <c r="G41" s="28"/>
      <c r="H41" s="29"/>
    </row>
    <row r="42" spans="1:8" ht="25.5">
      <c r="A42" s="27"/>
      <c r="B42" s="3" t="s">
        <v>6</v>
      </c>
      <c r="C42" s="3" t="s">
        <v>7</v>
      </c>
      <c r="D42" s="3" t="s">
        <v>8</v>
      </c>
      <c r="E42" s="28" t="s">
        <v>19</v>
      </c>
      <c r="F42" s="28"/>
      <c r="G42" s="28"/>
      <c r="H42" s="29"/>
    </row>
    <row r="43" spans="1:8" ht="12.75">
      <c r="A43" s="27" t="s">
        <v>20</v>
      </c>
      <c r="B43" s="28">
        <f>B27*B45</f>
        <v>0.06</v>
      </c>
      <c r="C43" s="28">
        <f>B30*C45</f>
        <v>0.36</v>
      </c>
      <c r="D43" s="28">
        <f>B31*D45</f>
        <v>0.06999999999999999</v>
      </c>
      <c r="E43" s="28">
        <f>SUM(B43:D43)</f>
        <v>0.49</v>
      </c>
      <c r="F43" s="30" t="s">
        <v>24</v>
      </c>
      <c r="G43" s="28"/>
      <c r="H43" s="29"/>
    </row>
    <row r="44" spans="1:8" ht="13.5" thickBot="1">
      <c r="A44" s="27" t="s">
        <v>21</v>
      </c>
      <c r="B44" s="28">
        <f>B33*B45</f>
        <v>0.24</v>
      </c>
      <c r="C44" s="28">
        <f>B34*C45</f>
        <v>0.24</v>
      </c>
      <c r="D44" s="28">
        <f>B35*D45</f>
        <v>0.03</v>
      </c>
      <c r="E44" s="28">
        <f>SUM(B44:D44)</f>
        <v>0.51</v>
      </c>
      <c r="F44" s="28"/>
      <c r="G44" s="28"/>
      <c r="H44" s="29"/>
    </row>
    <row r="45" spans="1:8" ht="13.5" thickBot="1">
      <c r="A45" s="21" t="s">
        <v>22</v>
      </c>
      <c r="B45" s="22">
        <v>0.3</v>
      </c>
      <c r="C45" s="22">
        <v>0.6</v>
      </c>
      <c r="D45" s="23">
        <v>0.1</v>
      </c>
      <c r="E45" s="28">
        <f>SUM(E43:E44)</f>
        <v>1</v>
      </c>
      <c r="F45" s="28"/>
      <c r="G45" s="28"/>
      <c r="H45" s="29"/>
    </row>
    <row r="46" spans="1:8" ht="25.5">
      <c r="A46" s="31" t="s">
        <v>23</v>
      </c>
      <c r="B46" s="28"/>
      <c r="C46" s="28"/>
      <c r="D46" s="28"/>
      <c r="E46" s="28"/>
      <c r="F46" s="28"/>
      <c r="G46" s="28"/>
      <c r="H46" s="29"/>
    </row>
    <row r="47" spans="1:8" ht="13.5" thickBot="1">
      <c r="A47" s="32"/>
      <c r="B47" s="33"/>
      <c r="C47" s="33"/>
      <c r="D47" s="33"/>
      <c r="E47" s="33"/>
      <c r="F47" s="33"/>
      <c r="G47" s="33"/>
      <c r="H47" s="34"/>
    </row>
    <row r="50" spans="1:9" ht="12.75">
      <c r="A50" s="5" t="s">
        <v>32</v>
      </c>
      <c r="B50" s="4"/>
      <c r="C50" s="4"/>
      <c r="D50" s="4"/>
      <c r="E50" s="4"/>
      <c r="F50" s="4"/>
      <c r="G50" s="4"/>
      <c r="H50" s="4"/>
      <c r="I50" s="4"/>
    </row>
    <row r="51" ht="13.5" thickBot="1"/>
    <row r="52" ht="13.5" thickBot="1">
      <c r="C52" s="39" t="s">
        <v>42</v>
      </c>
    </row>
    <row r="53" spans="1:12" ht="13.5" thickBot="1">
      <c r="A53" s="38" t="s">
        <v>26</v>
      </c>
      <c r="B53" s="35" t="s">
        <v>33</v>
      </c>
      <c r="C53" s="40" t="s">
        <v>43</v>
      </c>
      <c r="D53" s="5" t="s">
        <v>34</v>
      </c>
      <c r="E53" s="4"/>
      <c r="F53" s="4"/>
      <c r="G53" s="4"/>
      <c r="H53" s="4"/>
      <c r="I53" s="4"/>
      <c r="J53" s="4"/>
      <c r="K53" s="4"/>
      <c r="L53" s="4"/>
    </row>
    <row r="54" spans="1:3" ht="12.75">
      <c r="A54" s="18" t="s">
        <v>27</v>
      </c>
      <c r="B54" s="35" t="s">
        <v>35</v>
      </c>
      <c r="C54" t="s">
        <v>44</v>
      </c>
    </row>
    <row r="55" spans="1:3" ht="13.5" thickBot="1">
      <c r="A55" s="19" t="s">
        <v>28</v>
      </c>
      <c r="B55" s="35" t="s">
        <v>36</v>
      </c>
      <c r="C55" t="s">
        <v>45</v>
      </c>
    </row>
    <row r="56" spans="1:2" ht="13.5" thickBot="1">
      <c r="A56" s="20"/>
      <c r="B56" s="35"/>
    </row>
    <row r="57" spans="1:12" ht="12.75">
      <c r="A57" s="17" t="s">
        <v>29</v>
      </c>
      <c r="B57" s="35" t="s">
        <v>37</v>
      </c>
      <c r="C57" t="s">
        <v>47</v>
      </c>
      <c r="D57" s="5" t="s">
        <v>34</v>
      </c>
      <c r="E57" s="4"/>
      <c r="F57" s="4"/>
      <c r="G57" s="4"/>
      <c r="H57" s="4"/>
      <c r="I57" s="4"/>
      <c r="J57" s="4"/>
      <c r="K57" s="4"/>
      <c r="L57" s="4"/>
    </row>
    <row r="58" spans="1:3" ht="12.75">
      <c r="A58" s="18" t="s">
        <v>30</v>
      </c>
      <c r="B58" s="35" t="s">
        <v>37</v>
      </c>
      <c r="C58" t="s">
        <v>46</v>
      </c>
    </row>
    <row r="59" spans="1:3" ht="13.5" thickBot="1">
      <c r="A59" s="19" t="s">
        <v>31</v>
      </c>
      <c r="B59" s="35" t="s">
        <v>38</v>
      </c>
      <c r="C59" t="s">
        <v>48</v>
      </c>
    </row>
    <row r="60" spans="1:2" ht="13.5" thickBot="1">
      <c r="A60" s="37"/>
      <c r="B60" s="35"/>
    </row>
    <row r="61" spans="1:2" ht="12.75">
      <c r="A61" s="48" t="s">
        <v>52</v>
      </c>
      <c r="B61" s="49"/>
    </row>
    <row r="62" spans="1:2" ht="12.75">
      <c r="A62" s="50"/>
      <c r="B62" s="51"/>
    </row>
    <row r="63" spans="1:2" ht="12.75">
      <c r="A63" s="50"/>
      <c r="B63" s="51"/>
    </row>
    <row r="64" spans="1:2" ht="12.75">
      <c r="A64" s="50"/>
      <c r="B64" s="51"/>
    </row>
    <row r="65" spans="1:2" ht="12.75">
      <c r="A65" s="50"/>
      <c r="B65" s="51"/>
    </row>
    <row r="66" spans="1:2" ht="13.5" thickBot="1">
      <c r="A66" s="52"/>
      <c r="B66" s="53"/>
    </row>
    <row r="67" spans="1:2" ht="12.75">
      <c r="A67" s="37"/>
      <c r="B67" s="35"/>
    </row>
    <row r="73" ht="12.75">
      <c r="A73" s="1" t="s">
        <v>39</v>
      </c>
    </row>
    <row r="74" ht="12.75">
      <c r="C74" t="s">
        <v>40</v>
      </c>
    </row>
    <row r="91" ht="12.75">
      <c r="C91" s="1" t="s">
        <v>53</v>
      </c>
    </row>
    <row r="92" ht="13.5" thickBot="1">
      <c r="A92" s="1" t="s">
        <v>41</v>
      </c>
    </row>
    <row r="93" spans="1:5" ht="12.75">
      <c r="A93" s="2"/>
      <c r="B93" s="2" t="s">
        <v>10</v>
      </c>
      <c r="C93" s="2" t="s">
        <v>11</v>
      </c>
      <c r="D93" s="11" t="s">
        <v>12</v>
      </c>
      <c r="E93" s="13" t="s">
        <v>17</v>
      </c>
    </row>
    <row r="94" spans="1:5" ht="12.75">
      <c r="A94" s="2" t="s">
        <v>13</v>
      </c>
      <c r="B94" s="2">
        <v>300</v>
      </c>
      <c r="C94" s="2">
        <v>350</v>
      </c>
      <c r="D94" s="11">
        <v>400</v>
      </c>
      <c r="E94" s="14">
        <v>340</v>
      </c>
    </row>
    <row r="95" spans="1:5" ht="12.75">
      <c r="A95" s="2" t="s">
        <v>14</v>
      </c>
      <c r="B95" s="2">
        <v>-100</v>
      </c>
      <c r="C95" s="2">
        <v>600</v>
      </c>
      <c r="D95" s="11">
        <v>700</v>
      </c>
      <c r="E95" s="36">
        <v>400</v>
      </c>
    </row>
    <row r="96" spans="1:5" ht="13.5" thickBot="1">
      <c r="A96" s="10" t="s">
        <v>15</v>
      </c>
      <c r="B96" s="10">
        <v>-1000</v>
      </c>
      <c r="C96" s="10">
        <v>-200</v>
      </c>
      <c r="D96" s="12">
        <v>1200</v>
      </c>
      <c r="E96" s="15">
        <v>-300</v>
      </c>
    </row>
    <row r="97" spans="1:7" ht="13.5" thickBot="1">
      <c r="A97" s="7" t="s">
        <v>16</v>
      </c>
      <c r="B97" s="8">
        <v>0.3</v>
      </c>
      <c r="C97" s="8">
        <v>0.6</v>
      </c>
      <c r="D97" s="9">
        <v>0.1</v>
      </c>
      <c r="G97" s="41" t="s">
        <v>54</v>
      </c>
    </row>
    <row r="99" ht="12.75">
      <c r="G99" s="41" t="s">
        <v>55</v>
      </c>
    </row>
  </sheetData>
  <mergeCells count="2">
    <mergeCell ref="C39:E39"/>
    <mergeCell ref="A61:B66"/>
  </mergeCells>
  <printOptions/>
  <pageMargins left="0.25" right="0.25" top="0.25" bottom="0.25" header="0.5" footer="0.5"/>
  <pageSetup horizontalDpi="600" verticalDpi="600" orientation="landscape" scale="68" r:id="rId2"/>
  <rowBreaks count="2" manualBreakCount="2">
    <brk id="23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 Ratelle</dc:creator>
  <cp:keywords/>
  <dc:description/>
  <cp:lastModifiedBy>User</cp:lastModifiedBy>
  <cp:lastPrinted>2004-04-06T13:48:22Z</cp:lastPrinted>
  <dcterms:created xsi:type="dcterms:W3CDTF">2004-04-05T14:03:31Z</dcterms:created>
  <dcterms:modified xsi:type="dcterms:W3CDTF">2005-08-01T05:16:42Z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936347051</vt:i4>
  </property>
  <property fmtid="{D5CDD505-2E9C-101B-9397-08002B2CF9AE}" pid="3" name="_EmailSubject">
    <vt:lpwstr>DSC 3120</vt:lpwstr>
  </property>
  <property fmtid="{D5CDD505-2E9C-101B-9397-08002B2CF9AE}" pid="4" name="_AuthorEmail">
    <vt:lpwstr>sgellergsu@mindspring.com</vt:lpwstr>
  </property>
  <property fmtid="{D5CDD505-2E9C-101B-9397-08002B2CF9AE}" pid="5" name="_AuthorEmailDisplayName">
    <vt:lpwstr>Scott Geller</vt:lpwstr>
  </property>
  <property fmtid="{D5CDD505-2E9C-101B-9397-08002B2CF9AE}" pid="6" name="_ReviewingToolsShownOnce">
    <vt:lpwstr/>
  </property>
</Properties>
</file>